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0" yWindow="-270" windowWidth="28800" windowHeight="12390" activeTab="1"/>
  </bookViews>
  <sheets>
    <sheet name="6주령" sheetId="1" r:id="rId1"/>
    <sheet name="8주령" sheetId="2" r:id="rId2"/>
    <sheet name="12주령" sheetId="3" r:id="rId3"/>
    <sheet name="16주령" sheetId="4" r:id="rId4"/>
  </sheets>
  <calcPr calcId="152511"/>
</workbook>
</file>

<file path=xl/calcChain.xml><?xml version="1.0" encoding="utf-8"?>
<calcChain xmlns="http://schemas.openxmlformats.org/spreadsheetml/2006/main">
  <c r="D10" i="4"/>
  <c r="F10" s="1"/>
  <c r="B10"/>
  <c r="D10" i="3" l="1"/>
  <c r="F10" s="1"/>
  <c r="B10"/>
  <c r="D10" i="2" l="1"/>
  <c r="F10" s="1"/>
  <c r="B10"/>
  <c r="D10" i="1" l="1"/>
  <c r="F10" s="1"/>
  <c r="B10"/>
</calcChain>
</file>

<file path=xl/sharedStrings.xml><?xml version="1.0" encoding="utf-8"?>
<sst xmlns="http://schemas.openxmlformats.org/spreadsheetml/2006/main" count="1050" uniqueCount="163">
  <si>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</si>
  <si>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</si>
  <si>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</si>
  <si>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</si>
  <si>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</si>
  <si>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</si>
  <si>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</si>
  <si>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18-0495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</si>
  <si>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</si>
  <si>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</si>
  <si>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</si>
  <si>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</si>
  <si>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</si>
  <si>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</si>
  <si>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</si>
  <si>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</si>
  <si>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</si>
  <si>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</si>
  <si>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</si>
  <si>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</si>
  <si>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</si>
  <si>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</si>
  <si>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</si>
  <si>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</si>
  <si>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</si>
  <si>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</si>
  <si>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</si>
  <si>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</si>
  <si>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</si>
  <si>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</si>
  <si>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</si>
  <si>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</si>
  <si>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r>
      <t>18-0495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</si>
  <si>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APV</t>
    <phoneticPr fontId="4" type="noConversion"/>
  </si>
  <si>
    <r>
      <t>18-0496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</si>
  <si>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18-0497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</si>
  <si>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18-0498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</si>
  <si>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t>CAV</t>
  </si>
  <si>
    <t>IBD</t>
  </si>
  <si>
    <t>IBV</t>
  </si>
  <si>
    <t>MSMG</t>
    <phoneticPr fontId="4" type="noConversion"/>
  </si>
  <si>
    <t>REO</t>
  </si>
  <si>
    <t>SE</t>
    <phoneticPr fontId="4" type="noConversion"/>
  </si>
  <si>
    <t>EDS</t>
    <phoneticPr fontId="4" type="noConversion"/>
  </si>
  <si>
    <t/>
  </si>
  <si>
    <t>ND</t>
    <phoneticPr fontId="4" type="noConversion"/>
  </si>
  <si>
    <t>AI</t>
    <phoneticPr fontId="4" type="noConversion"/>
  </si>
  <si>
    <t xml:space="preserve">코   멘   트 </t>
    <phoneticPr fontId="4" type="noConversion"/>
  </si>
  <si>
    <t>- APV: 222동 1수 양성, 감염/비특이 여부 다음 혈청검사 결과에서 판단 가능</t>
    <phoneticPr fontId="2" type="noConversion"/>
  </si>
  <si>
    <t>- REO: 212동 1수 양성, 감염/비특이 여부 다음 혈청검사 결과에서 판단 가능</t>
    <phoneticPr fontId="2" type="noConversion"/>
  </si>
  <si>
    <t>- MGMS, SE: 음성 유지중</t>
    <phoneticPr fontId="2" type="noConversion"/>
  </si>
  <si>
    <t>- IBD: 백신 접종 후 항체 역가 상승 중, 양호</t>
    <phoneticPr fontId="2" type="noConversion"/>
  </si>
  <si>
    <t>- IB, ND, AI, EDS, CAV: 검사결과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</si>
  <si>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</si>
  <si>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</si>
  <si>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</si>
  <si>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</si>
  <si>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</si>
  <si>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</si>
  <si>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</si>
  <si>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</si>
  <si>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</si>
  <si>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</si>
  <si>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</si>
  <si>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</si>
  <si>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</si>
  <si>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</si>
  <si>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</si>
  <si>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</si>
  <si>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</si>
  <si>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</si>
  <si>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</si>
  <si>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</si>
  <si>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</si>
  <si>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</si>
  <si>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</si>
  <si>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</si>
  <si>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</si>
  <si>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18-0669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211</t>
    </r>
    <phoneticPr fontId="4" type="noConversion"/>
  </si>
  <si>
    <r>
      <t>18-0670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212</t>
    </r>
    <phoneticPr fontId="4" type="noConversion"/>
  </si>
  <si>
    <r>
      <t>18-0671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221</t>
    </r>
    <phoneticPr fontId="4" type="noConversion"/>
  </si>
  <si>
    <r>
      <t>18-0672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222</t>
    </r>
    <phoneticPr fontId="4" type="noConversion"/>
  </si>
  <si>
    <r>
      <t>18-0673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310A</t>
    </r>
    <phoneticPr fontId="4" type="noConversion"/>
  </si>
  <si>
    <r>
      <t>18-0674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310C</t>
    </r>
    <phoneticPr fontId="4" type="noConversion"/>
  </si>
  <si>
    <r>
      <t>18-0599</t>
    </r>
    <r>
      <rPr>
        <sz val="8"/>
        <color rgb="FF000000"/>
        <rFont val="돋움"/>
        <family val="3"/>
        <charset val="129"/>
      </rPr>
      <t>동무주</t>
    </r>
    <phoneticPr fontId="4" type="noConversion"/>
  </si>
  <si>
    <t>MSMG</t>
    <phoneticPr fontId="4" type="noConversion"/>
  </si>
  <si>
    <t>APV</t>
    <phoneticPr fontId="4" type="noConversion"/>
  </si>
  <si>
    <t>ND</t>
    <phoneticPr fontId="4" type="noConversion"/>
  </si>
  <si>
    <t>EDS</t>
    <phoneticPr fontId="4" type="noConversion"/>
  </si>
  <si>
    <t>AI</t>
    <phoneticPr fontId="4" type="noConversion"/>
  </si>
  <si>
    <t>18-0669</t>
    <phoneticPr fontId="2" type="noConversion"/>
  </si>
  <si>
    <t>- MGMS, SE, REO: 음성 유지 중</t>
    <phoneticPr fontId="2" type="noConversion"/>
  </si>
  <si>
    <t>- IBV, IBD, CAV, APV, ND, AI, EDS: 검사 결과 양호</t>
    <phoneticPr fontId="2" type="noConversion"/>
  </si>
  <si>
    <t>(주)체리부로 중앙연구소</t>
    <phoneticPr fontId="7" type="noConversion"/>
  </si>
  <si>
    <t>18-0916</t>
    <phoneticPr fontId="2" type="noConversion"/>
  </si>
  <si>
    <t xml:space="preserve"> 발송  일자 :</t>
    <phoneticPr fontId="7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</si>
  <si>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</si>
  <si>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</si>
  <si>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</si>
  <si>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</si>
  <si>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</si>
  <si>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</si>
  <si>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</si>
  <si>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r>
      <t>18-0916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</si>
  <si>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t>APV</t>
    <phoneticPr fontId="4" type="noConversion"/>
  </si>
  <si>
    <r>
      <t>18-0917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</si>
  <si>
    <r>
      <t>18-0918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</si>
  <si>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18-0919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</si>
  <si>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r>
      <t>18-0920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310A</t>
    </r>
  </si>
  <si>
    <r>
      <t>18-0921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310C</t>
    </r>
  </si>
  <si>
    <r>
      <t>18-0901</t>
    </r>
    <r>
      <rPr>
        <sz val="8"/>
        <color theme="1"/>
        <rFont val="맑은 고딕"/>
        <family val="3"/>
        <charset val="129"/>
      </rPr>
      <t>동무주</t>
    </r>
  </si>
  <si>
    <t>SE</t>
    <phoneticPr fontId="4" type="noConversion"/>
  </si>
  <si>
    <t>SE</t>
  </si>
  <si>
    <t>IBH</t>
    <phoneticPr fontId="4" type="noConversion"/>
  </si>
  <si>
    <t>IBH</t>
  </si>
  <si>
    <t>MSMG</t>
    <phoneticPr fontId="4" type="noConversion"/>
  </si>
  <si>
    <t>- MGMS, SE: 음성 유지 중</t>
    <phoneticPr fontId="2" type="noConversion"/>
  </si>
  <si>
    <t xml:space="preserve">- IBH: 백신 접종 전 항체 양성 반전, 자연감염 </t>
    <phoneticPr fontId="2" type="noConversion"/>
  </si>
  <si>
    <t>- APV, IBV: 검사결과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</si>
  <si>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</si>
  <si>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</si>
  <si>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</si>
  <si>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</si>
  <si>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</si>
  <si>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</si>
  <si>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</si>
  <si>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18-1106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</si>
  <si>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</si>
  <si>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</si>
  <si>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</si>
  <si>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</si>
  <si>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</si>
  <si>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</si>
  <si>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</si>
  <si>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</si>
  <si>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</si>
  <si>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</si>
  <si>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</si>
  <si>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</si>
  <si>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</si>
  <si>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</si>
  <si>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</si>
  <si>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</si>
  <si>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</si>
  <si>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</si>
  <si>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18-1106</t>
    </r>
    <r>
      <rPr>
        <sz val="8"/>
        <color theme="1"/>
        <rFont val="맑은 고딕"/>
        <family val="3"/>
        <charset val="129"/>
      </rPr>
      <t>동무주</t>
    </r>
    <phoneticPr fontId="4" type="noConversion"/>
  </si>
  <si>
    <t>EDS</t>
    <phoneticPr fontId="4" type="noConversion"/>
  </si>
  <si>
    <r>
      <t>18-1107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  <phoneticPr fontId="4" type="noConversion"/>
  </si>
  <si>
    <r>
      <t>18-1108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212</t>
    </r>
    <phoneticPr fontId="4" type="noConversion"/>
  </si>
  <si>
    <r>
      <t>18-1109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  <phoneticPr fontId="4" type="noConversion"/>
  </si>
  <si>
    <r>
      <t>18-1110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  <phoneticPr fontId="4" type="noConversion"/>
  </si>
  <si>
    <r>
      <t>18-1111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310A</t>
    </r>
    <phoneticPr fontId="4" type="noConversion"/>
  </si>
  <si>
    <r>
      <t>18-1112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310C</t>
    </r>
    <phoneticPr fontId="4" type="noConversion"/>
  </si>
  <si>
    <t>AI</t>
    <phoneticPr fontId="4" type="noConversion"/>
  </si>
  <si>
    <t>ND</t>
    <phoneticPr fontId="4" type="noConversion"/>
  </si>
  <si>
    <t>APV</t>
    <phoneticPr fontId="4" type="noConversion"/>
  </si>
  <si>
    <t>MSMG</t>
    <phoneticPr fontId="4" type="noConversion"/>
  </si>
  <si>
    <t>SE</t>
    <phoneticPr fontId="4" type="noConversion"/>
  </si>
  <si>
    <t>AE</t>
  </si>
  <si>
    <t>- ND, AI, EDS, APV, IBV: 검사결과 양호</t>
    <phoneticPr fontId="2" type="noConversion"/>
  </si>
  <si>
    <t>- AE: 일부 계사 음성 확인되었으나 2차 백신 접종 후 개선될 것으로 판단됨</t>
    <phoneticPr fontId="2" type="noConversion"/>
  </si>
  <si>
    <t xml:space="preserve">- REO: 항체 양성 반전, 자연감염 </t>
    <phoneticPr fontId="2" type="noConversion"/>
  </si>
  <si>
    <t xml:space="preserve">  (우) 28127  충북 청주시 청원구 오창읍 중부로 1555  /  Tel (043)240-7671~3 / Fax (043)240-7674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</si>
</sst>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yyyy&quot;-&quot;m&quot;-&quot;d;@"/>
    <numFmt numFmtId="177" formatCode="yy\.mm\.dd"/>
    <numFmt numFmtId="178" formatCode="0_);[Red]\(0\)"/>
    <numFmt numFmtId="179" formatCode="0.0_ "/>
    <numFmt numFmtId="180" formatCode="0.0"/>
  </numFmts>
  <fonts count="3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8"/>
      <name val="Arial"/>
      <family val="2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  <font>
      <sz val="8"/>
      <color rgb="FF000000"/>
      <name val="Arial"/>
      <family val="2"/>
    </font>
    <font>
      <sz val="8"/>
      <color rgb="FF000000"/>
      <name val="돋움"/>
      <family val="3"/>
      <charset val="129"/>
    </font>
    <font>
      <sz val="8"/>
      <color rgb="FFFF0000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6" fillId="0" borderId="0"/>
    <xf numFmtId="0" fontId="26" fillId="0" borderId="0"/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8" fontId="20" fillId="5" borderId="14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4" fontId="25" fillId="0" borderId="19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79" fontId="23" fillId="0" borderId="19" xfId="0" applyNumberFormat="1" applyFont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1" fontId="23" fillId="0" borderId="19" xfId="0" quotePrefix="1" applyNumberFormat="1" applyFont="1" applyBorder="1" applyAlignment="1">
      <alignment horizontal="center" vertical="center"/>
    </xf>
    <xf numFmtId="1" fontId="25" fillId="0" borderId="19" xfId="1" applyNumberFormat="1" applyFont="1" applyFill="1" applyBorder="1" applyAlignment="1" applyProtection="1">
      <alignment horizontal="center" vertical="center"/>
    </xf>
    <xf numFmtId="180" fontId="23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27" fillId="0" borderId="24" xfId="0" quotePrefix="1" applyFont="1" applyBorder="1">
      <alignment vertical="center"/>
    </xf>
    <xf numFmtId="0" fontId="1" fillId="0" borderId="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4" xfId="0" quotePrefix="1" applyFont="1" applyBorder="1">
      <alignment vertical="center"/>
    </xf>
    <xf numFmtId="0" fontId="1" fillId="0" borderId="26" xfId="0" quotePrefix="1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27" fillId="0" borderId="21" xfId="0" quotePrefix="1" applyFont="1" applyBorder="1">
      <alignment vertical="center"/>
    </xf>
    <xf numFmtId="0" fontId="28" fillId="0" borderId="19" xfId="0" applyFont="1" applyFill="1" applyBorder="1" applyAlignment="1">
      <alignment horizontal="center" vertical="center" wrapText="1"/>
    </xf>
    <xf numFmtId="14" fontId="25" fillId="0" borderId="19" xfId="0" applyNumberFormat="1" applyFont="1" applyFill="1" applyBorder="1" applyAlignment="1">
      <alignment horizontal="center" vertical="center"/>
    </xf>
    <xf numFmtId="0" fontId="23" fillId="0" borderId="19" xfId="0" applyFont="1" applyFill="1" applyBorder="1">
      <alignment vertical="center"/>
    </xf>
    <xf numFmtId="0" fontId="3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2" fillId="0" borderId="24" xfId="0" quotePrefix="1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3">
    <cellStyle name="표준" xfId="0" builtinId="0"/>
    <cellStyle name="표준 2" xfId="2"/>
    <cellStyle name="표준_양계혈청검사결과(견본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3"/>
  <sheetViews>
    <sheetView zoomScaleNormal="100" workbookViewId="0">
      <selection activeCell="B3" sqref="B3:Y3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92"/>
      <c r="H1" s="92"/>
      <c r="I1" s="92"/>
      <c r="O1" s="5"/>
      <c r="Q1" s="5"/>
      <c r="T1" s="6" t="s">
        <v>2</v>
      </c>
    </row>
    <row r="2" spans="1:25" ht="20.25">
      <c r="B2" s="93" t="s">
        <v>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8" t="s">
        <v>162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7</v>
      </c>
      <c r="F5" s="15"/>
      <c r="G5" s="94" t="s">
        <v>8</v>
      </c>
      <c r="H5" s="94"/>
      <c r="I5" s="16"/>
      <c r="J5" s="95">
        <v>43164</v>
      </c>
      <c r="K5" s="95"/>
      <c r="L5" s="95"/>
      <c r="M5" s="95"/>
      <c r="N5" s="95"/>
      <c r="O5" s="16"/>
      <c r="P5" s="17" t="s">
        <v>9</v>
      </c>
      <c r="Q5" s="18"/>
      <c r="R5" s="19"/>
      <c r="S5" s="14"/>
      <c r="T5" s="14"/>
      <c r="U5" s="96">
        <v>43119</v>
      </c>
      <c r="V5" s="97"/>
      <c r="W5" s="97"/>
      <c r="X5" s="97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88" t="s">
        <v>13</v>
      </c>
      <c r="H6" s="88"/>
      <c r="I6" s="26"/>
      <c r="J6" s="89">
        <v>43118</v>
      </c>
      <c r="K6" s="89"/>
      <c r="L6" s="89"/>
      <c r="M6" s="89"/>
      <c r="N6" s="89"/>
      <c r="O6" s="26"/>
      <c r="P6" s="27" t="s">
        <v>14</v>
      </c>
      <c r="Q6" s="28"/>
      <c r="R6" s="28"/>
      <c r="S6" s="26"/>
      <c r="T6" s="28"/>
      <c r="U6" s="90"/>
      <c r="V6" s="90"/>
      <c r="W6" s="90"/>
      <c r="X6" s="90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/>
      <c r="F7" s="33"/>
      <c r="G7" s="88" t="s">
        <v>18</v>
      </c>
      <c r="H7" s="88"/>
      <c r="I7" s="26"/>
      <c r="J7" s="91"/>
      <c r="K7" s="91"/>
      <c r="L7" s="91"/>
      <c r="M7" s="91"/>
      <c r="N7" s="91"/>
      <c r="O7" s="26"/>
      <c r="P7" s="27" t="s">
        <v>19</v>
      </c>
      <c r="Q7" s="32"/>
      <c r="R7" s="32"/>
      <c r="S7" s="32"/>
      <c r="T7" s="32"/>
      <c r="U7" s="90"/>
      <c r="V7" s="90"/>
      <c r="W7" s="90"/>
      <c r="X7" s="90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24</v>
      </c>
      <c r="D10" s="52">
        <f>ROUNDDOWN((J5-J6+1)/7,0)</f>
        <v>6</v>
      </c>
      <c r="E10" s="53" t="s">
        <v>25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ht="16.5" customHeight="1">
      <c r="B12" s="59" t="s">
        <v>32</v>
      </c>
      <c r="C12" s="59" t="s">
        <v>33</v>
      </c>
      <c r="D12" s="60">
        <v>43164</v>
      </c>
      <c r="E12" s="59">
        <v>386</v>
      </c>
      <c r="F12" s="59">
        <v>119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61"/>
    </row>
    <row r="13" spans="1:25" ht="16.5" customHeight="1">
      <c r="B13" s="59" t="s">
        <v>34</v>
      </c>
      <c r="C13" s="59" t="s">
        <v>33</v>
      </c>
      <c r="D13" s="60">
        <v>43164</v>
      </c>
      <c r="E13" s="59">
        <v>265</v>
      </c>
      <c r="F13" s="59">
        <v>60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61"/>
    </row>
    <row r="14" spans="1:25" ht="16.5" customHeight="1">
      <c r="B14" s="59" t="s">
        <v>35</v>
      </c>
      <c r="C14" s="59" t="s">
        <v>33</v>
      </c>
      <c r="D14" s="60">
        <v>43164</v>
      </c>
      <c r="E14" s="59">
        <v>210</v>
      </c>
      <c r="F14" s="59">
        <v>99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1"/>
    </row>
    <row r="15" spans="1:25" ht="16.5" customHeight="1">
      <c r="B15" s="59" t="s">
        <v>36</v>
      </c>
      <c r="C15" s="59" t="s">
        <v>33</v>
      </c>
      <c r="D15" s="60">
        <v>43164</v>
      </c>
      <c r="E15" s="59">
        <v>401</v>
      </c>
      <c r="F15" s="59">
        <v>163</v>
      </c>
      <c r="G15" s="59">
        <v>10</v>
      </c>
      <c r="H15" s="59">
        <v>9</v>
      </c>
      <c r="I15" s="59"/>
      <c r="J15" s="59">
        <v>1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61"/>
    </row>
    <row r="16" spans="1:25" ht="16.5" customHeight="1">
      <c r="B16" s="59" t="s">
        <v>32</v>
      </c>
      <c r="C16" s="59" t="s">
        <v>37</v>
      </c>
      <c r="D16" s="60">
        <v>43164</v>
      </c>
      <c r="E16" s="59">
        <v>64</v>
      </c>
      <c r="F16" s="59">
        <v>70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61"/>
    </row>
    <row r="17" spans="2:25" ht="16.5" customHeight="1">
      <c r="B17" s="59" t="s">
        <v>34</v>
      </c>
      <c r="C17" s="59" t="s">
        <v>37</v>
      </c>
      <c r="D17" s="60">
        <v>43164</v>
      </c>
      <c r="E17" s="59">
        <v>81</v>
      </c>
      <c r="F17" s="59">
        <v>93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61"/>
    </row>
    <row r="18" spans="2:25" ht="16.5" customHeight="1">
      <c r="B18" s="59" t="s">
        <v>35</v>
      </c>
      <c r="C18" s="59" t="s">
        <v>37</v>
      </c>
      <c r="D18" s="60">
        <v>43164</v>
      </c>
      <c r="E18" s="59">
        <v>51</v>
      </c>
      <c r="F18" s="59">
        <v>114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1"/>
    </row>
    <row r="19" spans="2:25" ht="16.5" customHeight="1">
      <c r="B19" s="59" t="s">
        <v>36</v>
      </c>
      <c r="C19" s="59" t="s">
        <v>37</v>
      </c>
      <c r="D19" s="60">
        <v>43164</v>
      </c>
      <c r="E19" s="59">
        <v>76</v>
      </c>
      <c r="F19" s="59">
        <v>82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61"/>
    </row>
    <row r="20" spans="2:25" ht="16.5" customHeight="1">
      <c r="B20" s="59" t="s">
        <v>32</v>
      </c>
      <c r="C20" s="59" t="s">
        <v>38</v>
      </c>
      <c r="D20" s="60">
        <v>43164</v>
      </c>
      <c r="E20" s="59">
        <v>2425</v>
      </c>
      <c r="F20" s="59">
        <v>163</v>
      </c>
      <c r="G20" s="59">
        <v>10</v>
      </c>
      <c r="H20" s="59">
        <v>6</v>
      </c>
      <c r="I20" s="59">
        <v>1</v>
      </c>
      <c r="J20" s="59"/>
      <c r="K20" s="59"/>
      <c r="L20" s="59">
        <v>1</v>
      </c>
      <c r="M20" s="59"/>
      <c r="N20" s="59"/>
      <c r="O20" s="59"/>
      <c r="P20" s="59">
        <v>1</v>
      </c>
      <c r="Q20" s="59">
        <v>1</v>
      </c>
      <c r="R20" s="59"/>
      <c r="S20" s="59"/>
      <c r="T20" s="59"/>
      <c r="U20" s="59"/>
      <c r="V20" s="59"/>
      <c r="W20" s="59"/>
      <c r="X20" s="59"/>
      <c r="Y20" s="61"/>
    </row>
    <row r="21" spans="2:25" ht="16.5" customHeight="1">
      <c r="B21" s="59" t="s">
        <v>34</v>
      </c>
      <c r="C21" s="59" t="s">
        <v>38</v>
      </c>
      <c r="D21" s="60">
        <v>43164</v>
      </c>
      <c r="E21" s="59">
        <v>2600</v>
      </c>
      <c r="F21" s="59">
        <v>121</v>
      </c>
      <c r="G21" s="59">
        <v>10</v>
      </c>
      <c r="H21" s="59">
        <v>5</v>
      </c>
      <c r="I21" s="59"/>
      <c r="J21" s="59">
        <v>1</v>
      </c>
      <c r="K21" s="59"/>
      <c r="L21" s="59"/>
      <c r="M21" s="59">
        <v>2</v>
      </c>
      <c r="N21" s="59"/>
      <c r="O21" s="59">
        <v>1</v>
      </c>
      <c r="P21" s="59">
        <v>1</v>
      </c>
      <c r="Q21" s="59"/>
      <c r="R21" s="59"/>
      <c r="S21" s="59"/>
      <c r="T21" s="59"/>
      <c r="U21" s="59"/>
      <c r="V21" s="59"/>
      <c r="W21" s="59"/>
      <c r="X21" s="59"/>
      <c r="Y21" s="61"/>
    </row>
    <row r="22" spans="2:25" ht="16.5" customHeight="1">
      <c r="B22" s="59" t="s">
        <v>35</v>
      </c>
      <c r="C22" s="59" t="s">
        <v>38</v>
      </c>
      <c r="D22" s="60">
        <v>43164</v>
      </c>
      <c r="E22" s="59">
        <v>835</v>
      </c>
      <c r="F22" s="59">
        <v>256</v>
      </c>
      <c r="G22" s="59">
        <v>10</v>
      </c>
      <c r="H22" s="59">
        <v>8</v>
      </c>
      <c r="I22" s="59"/>
      <c r="J22" s="59">
        <v>1</v>
      </c>
      <c r="K22" s="59"/>
      <c r="L22" s="59"/>
      <c r="M22" s="59"/>
      <c r="N22" s="59"/>
      <c r="O22" s="59">
        <v>1</v>
      </c>
      <c r="P22" s="59"/>
      <c r="Q22" s="59"/>
      <c r="R22" s="59"/>
      <c r="S22" s="59"/>
      <c r="T22" s="59"/>
      <c r="U22" s="59"/>
      <c r="V22" s="59"/>
      <c r="W22" s="59"/>
      <c r="X22" s="59"/>
      <c r="Y22" s="61"/>
    </row>
    <row r="23" spans="2:25" ht="16.5" customHeight="1">
      <c r="B23" s="59" t="s">
        <v>36</v>
      </c>
      <c r="C23" s="59" t="s">
        <v>38</v>
      </c>
      <c r="D23" s="60">
        <v>43164</v>
      </c>
      <c r="E23" s="59">
        <v>853</v>
      </c>
      <c r="F23" s="59">
        <v>251</v>
      </c>
      <c r="G23" s="59">
        <v>10</v>
      </c>
      <c r="H23" s="59">
        <v>7</v>
      </c>
      <c r="I23" s="59">
        <v>2</v>
      </c>
      <c r="J23" s="59"/>
      <c r="K23" s="59"/>
      <c r="L23" s="59"/>
      <c r="M23" s="59"/>
      <c r="N23" s="59"/>
      <c r="O23" s="59">
        <v>1</v>
      </c>
      <c r="P23" s="59"/>
      <c r="Q23" s="59"/>
      <c r="R23" s="59"/>
      <c r="S23" s="59"/>
      <c r="T23" s="59"/>
      <c r="U23" s="59"/>
      <c r="V23" s="59"/>
      <c r="W23" s="59"/>
      <c r="X23" s="59"/>
      <c r="Y23" s="61"/>
    </row>
    <row r="24" spans="2:25" ht="16.5" customHeight="1">
      <c r="B24" s="59" t="s">
        <v>32</v>
      </c>
      <c r="C24" s="59" t="s">
        <v>39</v>
      </c>
      <c r="D24" s="60">
        <v>43164</v>
      </c>
      <c r="E24" s="59">
        <v>931</v>
      </c>
      <c r="F24" s="59">
        <v>63</v>
      </c>
      <c r="G24" s="59">
        <v>10</v>
      </c>
      <c r="H24" s="59">
        <v>5</v>
      </c>
      <c r="I24" s="59">
        <v>4</v>
      </c>
      <c r="J24" s="59">
        <v>1</v>
      </c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1"/>
    </row>
    <row r="25" spans="2:25" ht="16.5" customHeight="1">
      <c r="B25" s="59" t="s">
        <v>34</v>
      </c>
      <c r="C25" s="59" t="s">
        <v>39</v>
      </c>
      <c r="D25" s="60">
        <v>43164</v>
      </c>
      <c r="E25" s="59">
        <v>780</v>
      </c>
      <c r="F25" s="59">
        <v>71</v>
      </c>
      <c r="G25" s="59">
        <v>10</v>
      </c>
      <c r="H25" s="59">
        <v>6</v>
      </c>
      <c r="I25" s="59">
        <v>4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61"/>
    </row>
    <row r="26" spans="2:25" ht="16.5" customHeight="1">
      <c r="B26" s="59" t="s">
        <v>35</v>
      </c>
      <c r="C26" s="59" t="s">
        <v>39</v>
      </c>
      <c r="D26" s="60">
        <v>43164</v>
      </c>
      <c r="E26" s="59">
        <v>434</v>
      </c>
      <c r="F26" s="59">
        <v>51</v>
      </c>
      <c r="G26" s="59">
        <v>10</v>
      </c>
      <c r="H26" s="59">
        <v>9</v>
      </c>
      <c r="I26" s="59">
        <v>1</v>
      </c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61"/>
    </row>
    <row r="27" spans="2:25" ht="16.5" customHeight="1">
      <c r="B27" s="59" t="s">
        <v>36</v>
      </c>
      <c r="C27" s="59" t="s">
        <v>39</v>
      </c>
      <c r="D27" s="60">
        <v>43164</v>
      </c>
      <c r="E27" s="59">
        <v>447</v>
      </c>
      <c r="F27" s="59">
        <v>44</v>
      </c>
      <c r="G27" s="59">
        <v>10</v>
      </c>
      <c r="H27" s="59">
        <v>10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61"/>
    </row>
    <row r="28" spans="2:25" ht="16.5" customHeight="1">
      <c r="B28" s="59" t="s">
        <v>32</v>
      </c>
      <c r="C28" s="59" t="s">
        <v>40</v>
      </c>
      <c r="D28" s="60">
        <v>43164</v>
      </c>
      <c r="E28" s="59">
        <v>5</v>
      </c>
      <c r="F28" s="59">
        <v>180</v>
      </c>
      <c r="G28" s="59">
        <v>10</v>
      </c>
      <c r="H28" s="59">
        <v>10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61"/>
    </row>
    <row r="29" spans="2:25" ht="16.5" customHeight="1">
      <c r="B29" s="59" t="s">
        <v>34</v>
      </c>
      <c r="C29" s="59" t="s">
        <v>40</v>
      </c>
      <c r="D29" s="60">
        <v>43164</v>
      </c>
      <c r="E29" s="59">
        <v>1</v>
      </c>
      <c r="F29" s="59">
        <v>0</v>
      </c>
      <c r="G29" s="59">
        <v>10</v>
      </c>
      <c r="H29" s="59">
        <v>10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61"/>
    </row>
    <row r="30" spans="2:25" ht="16.5" customHeight="1">
      <c r="B30" s="59" t="s">
        <v>35</v>
      </c>
      <c r="C30" s="59" t="s">
        <v>40</v>
      </c>
      <c r="D30" s="60">
        <v>43164</v>
      </c>
      <c r="E30" s="59">
        <v>1</v>
      </c>
      <c r="F30" s="59">
        <v>0</v>
      </c>
      <c r="G30" s="59">
        <v>10</v>
      </c>
      <c r="H30" s="59">
        <v>10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61"/>
    </row>
    <row r="31" spans="2:25" ht="16.5" customHeight="1">
      <c r="B31" s="59" t="s">
        <v>36</v>
      </c>
      <c r="C31" s="59" t="s">
        <v>40</v>
      </c>
      <c r="D31" s="60">
        <v>43164</v>
      </c>
      <c r="E31" s="59">
        <v>1</v>
      </c>
      <c r="F31" s="59">
        <v>0</v>
      </c>
      <c r="G31" s="59">
        <v>10</v>
      </c>
      <c r="H31" s="59">
        <v>10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61"/>
    </row>
    <row r="32" spans="2:25" ht="16.5" customHeight="1">
      <c r="B32" s="59" t="s">
        <v>32</v>
      </c>
      <c r="C32" s="59" t="s">
        <v>41</v>
      </c>
      <c r="D32" s="60">
        <v>43164</v>
      </c>
      <c r="E32" s="59">
        <v>153</v>
      </c>
      <c r="F32" s="59">
        <v>45</v>
      </c>
      <c r="G32" s="59">
        <v>10</v>
      </c>
      <c r="H32" s="59">
        <v>10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1"/>
    </row>
    <row r="33" spans="2:25" ht="16.5" customHeight="1">
      <c r="B33" s="59" t="s">
        <v>34</v>
      </c>
      <c r="C33" s="59" t="s">
        <v>41</v>
      </c>
      <c r="D33" s="60">
        <v>43164</v>
      </c>
      <c r="E33" s="59">
        <v>404</v>
      </c>
      <c r="F33" s="59">
        <v>258</v>
      </c>
      <c r="G33" s="59">
        <v>10</v>
      </c>
      <c r="H33" s="59">
        <v>9</v>
      </c>
      <c r="I33" s="59"/>
      <c r="J33" s="59"/>
      <c r="K33" s="59">
        <v>1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61"/>
    </row>
    <row r="34" spans="2:25" ht="16.5" customHeight="1">
      <c r="B34" s="59" t="s">
        <v>35</v>
      </c>
      <c r="C34" s="59" t="s">
        <v>41</v>
      </c>
      <c r="D34" s="60">
        <v>43164</v>
      </c>
      <c r="E34" s="59">
        <v>82</v>
      </c>
      <c r="F34" s="59">
        <v>22</v>
      </c>
      <c r="G34" s="59">
        <v>10</v>
      </c>
      <c r="H34" s="59">
        <v>10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61"/>
    </row>
    <row r="35" spans="2:25" ht="16.5" customHeight="1">
      <c r="B35" s="59" t="s">
        <v>36</v>
      </c>
      <c r="C35" s="59" t="s">
        <v>41</v>
      </c>
      <c r="D35" s="60">
        <v>43164</v>
      </c>
      <c r="E35" s="59">
        <v>190</v>
      </c>
      <c r="F35" s="59">
        <v>75</v>
      </c>
      <c r="G35" s="59">
        <v>10</v>
      </c>
      <c r="H35" s="59">
        <v>10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61"/>
    </row>
    <row r="36" spans="2:25" ht="16.5" customHeight="1">
      <c r="B36" s="59" t="s">
        <v>32</v>
      </c>
      <c r="C36" s="59" t="s">
        <v>42</v>
      </c>
      <c r="D36" s="60">
        <v>43164</v>
      </c>
      <c r="E36" s="59">
        <v>14</v>
      </c>
      <c r="F36" s="59">
        <v>79</v>
      </c>
      <c r="G36" s="59">
        <v>10</v>
      </c>
      <c r="H36" s="59">
        <v>10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61"/>
    </row>
    <row r="37" spans="2:25" ht="16.5" customHeight="1">
      <c r="B37" s="59" t="s">
        <v>34</v>
      </c>
      <c r="C37" s="59" t="s">
        <v>42</v>
      </c>
      <c r="D37" s="60">
        <v>43164</v>
      </c>
      <c r="E37" s="59">
        <v>20</v>
      </c>
      <c r="F37" s="59">
        <v>40</v>
      </c>
      <c r="G37" s="59">
        <v>10</v>
      </c>
      <c r="H37" s="59">
        <v>10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61"/>
    </row>
    <row r="38" spans="2:25" ht="16.5" customHeight="1">
      <c r="B38" s="59" t="s">
        <v>35</v>
      </c>
      <c r="C38" s="59" t="s">
        <v>42</v>
      </c>
      <c r="D38" s="60">
        <v>43164</v>
      </c>
      <c r="E38" s="59">
        <v>10</v>
      </c>
      <c r="F38" s="59">
        <v>80</v>
      </c>
      <c r="G38" s="59">
        <v>10</v>
      </c>
      <c r="H38" s="59">
        <v>10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1"/>
    </row>
    <row r="39" spans="2:25" ht="16.5" customHeight="1">
      <c r="B39" s="59" t="s">
        <v>36</v>
      </c>
      <c r="C39" s="59" t="s">
        <v>42</v>
      </c>
      <c r="D39" s="60">
        <v>43164</v>
      </c>
      <c r="E39" s="59">
        <v>7</v>
      </c>
      <c r="F39" s="59">
        <v>100</v>
      </c>
      <c r="G39" s="59">
        <v>10</v>
      </c>
      <c r="H39" s="59">
        <v>10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1"/>
    </row>
    <row r="40" spans="2:25" ht="16.5" customHeight="1">
      <c r="B40" s="59" t="s">
        <v>32</v>
      </c>
      <c r="C40" s="59" t="s">
        <v>43</v>
      </c>
      <c r="D40" s="60">
        <v>43164</v>
      </c>
      <c r="E40" s="62">
        <v>0</v>
      </c>
      <c r="F40" s="59">
        <v>0</v>
      </c>
      <c r="G40" s="59">
        <v>10</v>
      </c>
      <c r="H40" s="59">
        <v>10</v>
      </c>
      <c r="I40" s="59" t="s">
        <v>44</v>
      </c>
      <c r="J40" s="59" t="s">
        <v>44</v>
      </c>
      <c r="K40" s="59" t="s">
        <v>44</v>
      </c>
      <c r="L40" s="59" t="s">
        <v>44</v>
      </c>
      <c r="M40" s="59" t="s">
        <v>44</v>
      </c>
      <c r="N40" s="59" t="s">
        <v>44</v>
      </c>
      <c r="O40" s="59" t="s">
        <v>44</v>
      </c>
      <c r="P40" s="59" t="s">
        <v>44</v>
      </c>
      <c r="Q40" s="59" t="s">
        <v>44</v>
      </c>
      <c r="R40" s="59" t="s">
        <v>44</v>
      </c>
      <c r="S40" s="59"/>
      <c r="T40" s="59"/>
      <c r="U40" s="59"/>
      <c r="V40" s="59"/>
      <c r="W40" s="59"/>
      <c r="X40" s="59"/>
      <c r="Y40" s="59"/>
    </row>
    <row r="41" spans="2:25" ht="16.5" customHeight="1">
      <c r="B41" s="59" t="s">
        <v>34</v>
      </c>
      <c r="C41" s="59" t="s">
        <v>43</v>
      </c>
      <c r="D41" s="60">
        <v>43164</v>
      </c>
      <c r="E41" s="62">
        <v>0</v>
      </c>
      <c r="F41" s="63">
        <v>0</v>
      </c>
      <c r="G41" s="63">
        <v>10</v>
      </c>
      <c r="H41" s="59">
        <v>10</v>
      </c>
      <c r="I41" s="59" t="s">
        <v>44</v>
      </c>
      <c r="J41" s="59" t="s">
        <v>44</v>
      </c>
      <c r="K41" s="59" t="s">
        <v>44</v>
      </c>
      <c r="L41" s="59" t="s">
        <v>44</v>
      </c>
      <c r="M41" s="59" t="s">
        <v>44</v>
      </c>
      <c r="N41" s="59" t="s">
        <v>44</v>
      </c>
      <c r="O41" s="59" t="s">
        <v>44</v>
      </c>
      <c r="P41" s="59" t="s">
        <v>44</v>
      </c>
      <c r="Q41" s="59" t="s">
        <v>44</v>
      </c>
      <c r="R41" s="59" t="s">
        <v>44</v>
      </c>
      <c r="S41" s="59"/>
      <c r="T41" s="59"/>
      <c r="U41" s="59"/>
      <c r="V41" s="59"/>
      <c r="W41" s="59"/>
      <c r="X41" s="59"/>
      <c r="Y41" s="59"/>
    </row>
    <row r="42" spans="2:25" ht="16.5" customHeight="1">
      <c r="B42" s="59" t="s">
        <v>35</v>
      </c>
      <c r="C42" s="59" t="s">
        <v>43</v>
      </c>
      <c r="D42" s="60">
        <v>43164</v>
      </c>
      <c r="E42" s="62">
        <v>0</v>
      </c>
      <c r="F42" s="63">
        <v>0</v>
      </c>
      <c r="G42" s="63">
        <v>10</v>
      </c>
      <c r="H42" s="59">
        <v>10</v>
      </c>
      <c r="I42" s="59" t="s">
        <v>44</v>
      </c>
      <c r="J42" s="59" t="s">
        <v>44</v>
      </c>
      <c r="K42" s="59" t="s">
        <v>44</v>
      </c>
      <c r="L42" s="59" t="s">
        <v>44</v>
      </c>
      <c r="M42" s="59" t="s">
        <v>44</v>
      </c>
      <c r="N42" s="59" t="s">
        <v>44</v>
      </c>
      <c r="O42" s="59" t="s">
        <v>44</v>
      </c>
      <c r="P42" s="59" t="s">
        <v>44</v>
      </c>
      <c r="Q42" s="59" t="s">
        <v>44</v>
      </c>
      <c r="R42" s="59" t="s">
        <v>44</v>
      </c>
      <c r="S42" s="59"/>
      <c r="T42" s="59"/>
      <c r="U42" s="59"/>
      <c r="V42" s="59"/>
      <c r="W42" s="59"/>
      <c r="X42" s="59"/>
      <c r="Y42" s="59"/>
    </row>
    <row r="43" spans="2:25" s="1" customFormat="1" ht="16.5" customHeight="1">
      <c r="B43" s="59" t="s">
        <v>36</v>
      </c>
      <c r="C43" s="59" t="s">
        <v>43</v>
      </c>
      <c r="D43" s="60">
        <v>43164</v>
      </c>
      <c r="E43" s="62">
        <v>0.1</v>
      </c>
      <c r="F43" s="64">
        <v>316.2277660168379</v>
      </c>
      <c r="G43" s="59">
        <v>10</v>
      </c>
      <c r="H43" s="59">
        <v>9</v>
      </c>
      <c r="I43" s="59">
        <v>1</v>
      </c>
      <c r="J43" s="59" t="s">
        <v>44</v>
      </c>
      <c r="K43" s="59" t="s">
        <v>44</v>
      </c>
      <c r="L43" s="59" t="s">
        <v>44</v>
      </c>
      <c r="M43" s="59" t="s">
        <v>44</v>
      </c>
      <c r="N43" s="59" t="s">
        <v>44</v>
      </c>
      <c r="O43" s="59" t="s">
        <v>44</v>
      </c>
      <c r="P43" s="59" t="s">
        <v>44</v>
      </c>
      <c r="Q43" s="59" t="s">
        <v>44</v>
      </c>
      <c r="R43" s="59" t="s">
        <v>44</v>
      </c>
      <c r="S43" s="59"/>
      <c r="T43" s="59"/>
      <c r="U43" s="59"/>
      <c r="V43" s="59"/>
      <c r="W43" s="59"/>
      <c r="X43" s="59"/>
      <c r="Y43" s="59"/>
    </row>
    <row r="44" spans="2:25" s="1" customFormat="1" ht="16.5" customHeight="1">
      <c r="B44" s="59" t="s">
        <v>32</v>
      </c>
      <c r="C44" s="59" t="s">
        <v>45</v>
      </c>
      <c r="D44" s="60">
        <v>43164</v>
      </c>
      <c r="E44" s="62">
        <v>3.4</v>
      </c>
      <c r="F44" s="65">
        <v>55.804899885324346</v>
      </c>
      <c r="G44" s="59">
        <v>10</v>
      </c>
      <c r="H44" s="59" t="s">
        <v>44</v>
      </c>
      <c r="I44" s="59">
        <v>2</v>
      </c>
      <c r="J44" s="59">
        <v>2</v>
      </c>
      <c r="K44" s="59">
        <v>1</v>
      </c>
      <c r="L44" s="59">
        <v>2</v>
      </c>
      <c r="M44" s="59">
        <v>1</v>
      </c>
      <c r="N44" s="59">
        <v>2</v>
      </c>
      <c r="O44" s="59" t="s">
        <v>44</v>
      </c>
      <c r="P44" s="59" t="s">
        <v>44</v>
      </c>
      <c r="Q44" s="59" t="s">
        <v>44</v>
      </c>
      <c r="R44" s="59" t="s">
        <v>44</v>
      </c>
      <c r="S44" s="59"/>
      <c r="T44" s="59"/>
      <c r="U44" s="59"/>
      <c r="V44" s="59"/>
      <c r="W44" s="59"/>
      <c r="X44" s="59"/>
      <c r="Y44" s="59"/>
    </row>
    <row r="45" spans="2:25" s="1" customFormat="1" ht="16.5" customHeight="1">
      <c r="B45" s="59" t="s">
        <v>34</v>
      </c>
      <c r="C45" s="59" t="s">
        <v>45</v>
      </c>
      <c r="D45" s="60">
        <v>43164</v>
      </c>
      <c r="E45" s="62">
        <v>2</v>
      </c>
      <c r="F45" s="66">
        <v>33.333333333333329</v>
      </c>
      <c r="G45" s="59">
        <v>10</v>
      </c>
      <c r="H45" s="59" t="s">
        <v>44</v>
      </c>
      <c r="I45" s="59">
        <v>2</v>
      </c>
      <c r="J45" s="59">
        <v>6</v>
      </c>
      <c r="K45" s="59">
        <v>2</v>
      </c>
      <c r="L45" s="59" t="s">
        <v>44</v>
      </c>
      <c r="M45" s="59" t="s">
        <v>44</v>
      </c>
      <c r="N45" s="59" t="s">
        <v>44</v>
      </c>
      <c r="O45" s="59" t="s">
        <v>44</v>
      </c>
      <c r="P45" s="59" t="s">
        <v>44</v>
      </c>
      <c r="Q45" s="59" t="s">
        <v>44</v>
      </c>
      <c r="R45" s="59" t="s">
        <v>44</v>
      </c>
      <c r="S45" s="59"/>
      <c r="T45" s="59"/>
      <c r="U45" s="59"/>
      <c r="V45" s="59"/>
      <c r="W45" s="59"/>
      <c r="X45" s="59"/>
      <c r="Y45" s="59"/>
    </row>
    <row r="46" spans="2:25" s="1" customFormat="1" ht="16.5" customHeight="1">
      <c r="B46" s="59" t="s">
        <v>35</v>
      </c>
      <c r="C46" s="59" t="s">
        <v>45</v>
      </c>
      <c r="D46" s="60">
        <v>43164</v>
      </c>
      <c r="E46" s="62">
        <v>2.5</v>
      </c>
      <c r="F46" s="64">
        <v>50.771820705759382</v>
      </c>
      <c r="G46" s="59">
        <v>10</v>
      </c>
      <c r="H46" s="59" t="s">
        <v>44</v>
      </c>
      <c r="I46" s="59">
        <v>2</v>
      </c>
      <c r="J46" s="59">
        <v>4</v>
      </c>
      <c r="K46" s="59">
        <v>2</v>
      </c>
      <c r="L46" s="59">
        <v>1</v>
      </c>
      <c r="M46" s="59">
        <v>1</v>
      </c>
      <c r="N46" s="59" t="s">
        <v>44</v>
      </c>
      <c r="O46" s="59" t="s">
        <v>44</v>
      </c>
      <c r="P46" s="59" t="s">
        <v>44</v>
      </c>
      <c r="Q46" s="59" t="s">
        <v>44</v>
      </c>
      <c r="R46" s="59" t="s">
        <v>44</v>
      </c>
      <c r="S46" s="59"/>
      <c r="T46" s="59"/>
      <c r="U46" s="59"/>
      <c r="V46" s="59"/>
      <c r="W46" s="59"/>
      <c r="X46" s="59"/>
      <c r="Y46" s="59"/>
    </row>
    <row r="47" spans="2:25" s="1" customFormat="1" ht="16.5" customHeight="1">
      <c r="B47" s="59" t="s">
        <v>36</v>
      </c>
      <c r="C47" s="59" t="s">
        <v>45</v>
      </c>
      <c r="D47" s="60">
        <v>43164</v>
      </c>
      <c r="E47" s="62">
        <v>3.1</v>
      </c>
      <c r="F47" s="64">
        <v>61.675829676128977</v>
      </c>
      <c r="G47" s="59">
        <v>10</v>
      </c>
      <c r="H47" s="59" t="s">
        <v>44</v>
      </c>
      <c r="I47" s="59" t="s">
        <v>44</v>
      </c>
      <c r="J47" s="59">
        <v>6</v>
      </c>
      <c r="K47" s="59">
        <v>1</v>
      </c>
      <c r="L47" s="59">
        <v>2</v>
      </c>
      <c r="M47" s="59" t="s">
        <v>44</v>
      </c>
      <c r="N47" s="59" t="s">
        <v>44</v>
      </c>
      <c r="O47" s="59" t="s">
        <v>44</v>
      </c>
      <c r="P47" s="59">
        <v>1</v>
      </c>
      <c r="Q47" s="59" t="s">
        <v>44</v>
      </c>
      <c r="R47" s="59" t="s">
        <v>44</v>
      </c>
      <c r="S47" s="59"/>
      <c r="T47" s="59"/>
      <c r="U47" s="59"/>
      <c r="V47" s="59"/>
      <c r="W47" s="59"/>
      <c r="X47" s="59"/>
      <c r="Y47" s="59"/>
    </row>
    <row r="48" spans="2:25" s="1" customFormat="1" ht="16.5" customHeight="1">
      <c r="B48" s="59" t="s">
        <v>32</v>
      </c>
      <c r="C48" s="59" t="s">
        <v>46</v>
      </c>
      <c r="D48" s="60">
        <v>43164</v>
      </c>
      <c r="E48" s="62">
        <v>0</v>
      </c>
      <c r="F48" s="63">
        <v>0</v>
      </c>
      <c r="G48" s="59">
        <v>10</v>
      </c>
      <c r="H48" s="59">
        <v>10</v>
      </c>
      <c r="I48" s="59" t="s">
        <v>44</v>
      </c>
      <c r="J48" s="59"/>
      <c r="K48" s="59" t="s">
        <v>44</v>
      </c>
      <c r="L48" s="59" t="s">
        <v>44</v>
      </c>
      <c r="M48" s="59" t="s">
        <v>44</v>
      </c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2:25" ht="16.5" customHeight="1">
      <c r="B49" s="59" t="s">
        <v>34</v>
      </c>
      <c r="C49" s="59" t="s">
        <v>46</v>
      </c>
      <c r="D49" s="60">
        <v>43164</v>
      </c>
      <c r="E49" s="62">
        <v>0</v>
      </c>
      <c r="F49" s="63">
        <v>0</v>
      </c>
      <c r="G49" s="59">
        <v>10</v>
      </c>
      <c r="H49" s="59">
        <v>10</v>
      </c>
      <c r="I49" s="59" t="s">
        <v>44</v>
      </c>
      <c r="J49" s="59"/>
      <c r="K49" s="59" t="s">
        <v>44</v>
      </c>
      <c r="L49" s="59" t="s">
        <v>44</v>
      </c>
      <c r="M49" s="59" t="s">
        <v>44</v>
      </c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2:25" ht="16.5" customHeight="1">
      <c r="B50" s="59" t="s">
        <v>35</v>
      </c>
      <c r="C50" s="59" t="s">
        <v>46</v>
      </c>
      <c r="D50" s="60">
        <v>43164</v>
      </c>
      <c r="E50" s="62">
        <v>0.1</v>
      </c>
      <c r="F50" s="67">
        <v>316.2277660168379</v>
      </c>
      <c r="G50" s="59">
        <v>10</v>
      </c>
      <c r="H50" s="59">
        <v>9</v>
      </c>
      <c r="I50" s="59">
        <v>1</v>
      </c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2:25" ht="16.5" customHeight="1">
      <c r="B51" s="59" t="s">
        <v>36</v>
      </c>
      <c r="C51" s="59" t="s">
        <v>46</v>
      </c>
      <c r="D51" s="60">
        <v>43164</v>
      </c>
      <c r="E51" s="62">
        <v>0.2</v>
      </c>
      <c r="F51" s="67">
        <v>210.81851067789194</v>
      </c>
      <c r="G51" s="59">
        <v>10</v>
      </c>
      <c r="H51" s="59">
        <v>8</v>
      </c>
      <c r="I51" s="59">
        <v>2</v>
      </c>
      <c r="J51" s="59"/>
      <c r="K51" s="59" t="s">
        <v>44</v>
      </c>
      <c r="L51" s="59" t="s">
        <v>44</v>
      </c>
      <c r="M51" s="59" t="s">
        <v>44</v>
      </c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2:25" ht="16.5" customHeight="1">
      <c r="B52"/>
      <c r="C52"/>
      <c r="D52"/>
      <c r="K52" t="s">
        <v>44</v>
      </c>
      <c r="L52" t="s">
        <v>44</v>
      </c>
      <c r="M52" t="s">
        <v>44</v>
      </c>
      <c r="N52"/>
      <c r="O52"/>
      <c r="P52"/>
      <c r="Q52"/>
      <c r="R52"/>
      <c r="S52"/>
      <c r="T52"/>
      <c r="U52"/>
      <c r="V52"/>
      <c r="W52"/>
      <c r="X52"/>
      <c r="Y52"/>
    </row>
    <row r="53" spans="2:25" ht="16.5" customHeight="1">
      <c r="B53" s="69" t="s">
        <v>47</v>
      </c>
    </row>
    <row r="54" spans="2:25" ht="16.5" customHeight="1">
      <c r="B54" s="79" t="s">
        <v>48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1"/>
    </row>
    <row r="55" spans="2:25" ht="16.5" customHeight="1">
      <c r="B55" s="72" t="s">
        <v>49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</row>
    <row r="56" spans="2:25" ht="16.5" customHeight="1">
      <c r="B56" s="75" t="s">
        <v>50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</row>
    <row r="57" spans="2:25" ht="16.5" customHeight="1">
      <c r="B57" s="75" t="s">
        <v>51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</row>
    <row r="58" spans="2:25" ht="16.5" customHeight="1">
      <c r="B58" s="76" t="s">
        <v>52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8"/>
    </row>
    <row r="59" spans="2:25" ht="16.5" customHeight="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2:25" ht="16.5" customHeight="1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2:25" ht="16.5" customHeight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2:25" ht="16.5" customHeight="1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2:25" ht="16.5" customHeight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2:25" ht="16.5" customHeight="1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2:25" ht="16.5" customHeight="1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2:25" ht="15" customHeight="1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2: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73" spans="2:25" ht="15" customHeight="1"/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23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3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9 X12:Y39 Y40:Y43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41:G42 B12:D43 F12:Y40 E12:E39 Y41:Y43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0:D43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4:D47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4:D4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8:D5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8:D5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48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4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0:Y5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5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8"/>
  <sheetViews>
    <sheetView tabSelected="1" zoomScaleNormal="100" workbookViewId="0">
      <selection activeCell="F12" sqref="F12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  <col min="26" max="26" width="5.25" bestFit="1" customWidth="1"/>
    <col min="27" max="35" width="2.375" bestFit="1" customWidth="1"/>
    <col min="36" max="36" width="2.5" bestFit="1" customWidth="1"/>
    <col min="37" max="39" width="2.375" bestFit="1" customWidth="1"/>
  </cols>
  <sheetData>
    <row r="1" spans="1:25" ht="20.25">
      <c r="B1" s="2" t="s">
        <v>53</v>
      </c>
      <c r="C1" s="3"/>
      <c r="E1" s="4" t="s">
        <v>54</v>
      </c>
      <c r="G1" s="92"/>
      <c r="H1" s="92"/>
      <c r="I1" s="92"/>
      <c r="O1" s="5"/>
      <c r="Q1" s="5"/>
      <c r="T1" s="68" t="s">
        <v>55</v>
      </c>
    </row>
    <row r="2" spans="1:25" ht="20.25">
      <c r="B2" s="93" t="s">
        <v>56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8" t="s">
        <v>162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5" ht="17.25" thickBot="1">
      <c r="A4" s="7"/>
      <c r="B4" s="8" t="s">
        <v>57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58</v>
      </c>
      <c r="C5" s="12" t="s">
        <v>59</v>
      </c>
      <c r="D5" s="13"/>
      <c r="E5" s="14" t="s">
        <v>90</v>
      </c>
      <c r="F5" s="15"/>
      <c r="G5" s="94" t="s">
        <v>60</v>
      </c>
      <c r="H5" s="94"/>
      <c r="I5" s="16"/>
      <c r="J5" s="95">
        <v>43174</v>
      </c>
      <c r="K5" s="95"/>
      <c r="L5" s="95"/>
      <c r="M5" s="95"/>
      <c r="N5" s="95"/>
      <c r="O5" s="16"/>
      <c r="P5" s="17" t="s">
        <v>61</v>
      </c>
      <c r="Q5" s="18"/>
      <c r="R5" s="19"/>
      <c r="S5" s="14"/>
      <c r="T5" s="14"/>
      <c r="U5" s="96">
        <v>43181</v>
      </c>
      <c r="V5" s="97"/>
      <c r="W5" s="97"/>
      <c r="X5" s="97"/>
      <c r="Y5" s="20"/>
    </row>
    <row r="6" spans="1:25">
      <c r="A6" s="7"/>
      <c r="B6" s="21" t="s">
        <v>62</v>
      </c>
      <c r="C6" s="22" t="s">
        <v>63</v>
      </c>
      <c r="D6" s="23"/>
      <c r="E6" s="24" t="s">
        <v>64</v>
      </c>
      <c r="F6" s="25"/>
      <c r="G6" s="88" t="s">
        <v>65</v>
      </c>
      <c r="H6" s="88"/>
      <c r="I6" s="26"/>
      <c r="J6" s="89">
        <v>43118</v>
      </c>
      <c r="K6" s="89"/>
      <c r="L6" s="89"/>
      <c r="M6" s="89"/>
      <c r="N6" s="89"/>
      <c r="O6" s="26"/>
      <c r="P6" s="27" t="s">
        <v>66</v>
      </c>
      <c r="Q6" s="28"/>
      <c r="R6" s="28"/>
      <c r="S6" s="26"/>
      <c r="T6" s="28"/>
      <c r="U6" s="90"/>
      <c r="V6" s="90"/>
      <c r="W6" s="90"/>
      <c r="X6" s="90"/>
      <c r="Y6" s="29" t="s">
        <v>67</v>
      </c>
    </row>
    <row r="7" spans="1:25">
      <c r="A7" s="30"/>
      <c r="B7" s="31" t="s">
        <v>68</v>
      </c>
      <c r="C7" s="22" t="s">
        <v>69</v>
      </c>
      <c r="D7" s="23"/>
      <c r="E7" s="32"/>
      <c r="F7" s="33"/>
      <c r="G7" s="88" t="s">
        <v>70</v>
      </c>
      <c r="H7" s="88"/>
      <c r="I7" s="26"/>
      <c r="J7" s="91"/>
      <c r="K7" s="91"/>
      <c r="L7" s="91"/>
      <c r="M7" s="91"/>
      <c r="N7" s="91"/>
      <c r="O7" s="26"/>
      <c r="P7" s="27" t="s">
        <v>71</v>
      </c>
      <c r="Q7" s="32"/>
      <c r="R7" s="32"/>
      <c r="S7" s="32"/>
      <c r="T7" s="32"/>
      <c r="U7" s="90"/>
      <c r="V7" s="90"/>
      <c r="W7" s="90"/>
      <c r="X7" s="90"/>
      <c r="Y7" s="34"/>
    </row>
    <row r="8" spans="1:25" ht="17.25" thickBot="1">
      <c r="A8" s="30"/>
      <c r="B8" s="35" t="s">
        <v>72</v>
      </c>
      <c r="C8" s="36" t="s">
        <v>73</v>
      </c>
      <c r="D8" s="37"/>
      <c r="E8" s="38" t="s">
        <v>74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75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76</v>
      </c>
      <c r="D10" s="52">
        <f>ROUNDDOWN((J5-J6+1)/7,0)</f>
        <v>8</v>
      </c>
      <c r="E10" s="53" t="s">
        <v>77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ht="16.5" customHeight="1">
      <c r="B12" s="80" t="s">
        <v>78</v>
      </c>
      <c r="C12" s="63" t="s">
        <v>41</v>
      </c>
      <c r="D12" s="81">
        <v>43174</v>
      </c>
      <c r="E12" s="80">
        <v>79</v>
      </c>
      <c r="F12" s="80">
        <v>80</v>
      </c>
      <c r="G12" s="80">
        <v>10</v>
      </c>
      <c r="H12" s="80">
        <v>10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63"/>
      <c r="Y12" s="63"/>
    </row>
    <row r="13" spans="1:25" ht="16.5" customHeight="1">
      <c r="B13" s="80" t="s">
        <v>79</v>
      </c>
      <c r="C13" s="63" t="s">
        <v>41</v>
      </c>
      <c r="D13" s="81">
        <v>43174</v>
      </c>
      <c r="E13" s="80">
        <v>279</v>
      </c>
      <c r="F13" s="80">
        <v>102</v>
      </c>
      <c r="G13" s="80">
        <v>10</v>
      </c>
      <c r="H13" s="80">
        <v>10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63"/>
      <c r="Y13" s="63"/>
    </row>
    <row r="14" spans="1:25" ht="16.5" customHeight="1">
      <c r="B14" s="80" t="s">
        <v>80</v>
      </c>
      <c r="C14" s="63" t="s">
        <v>41</v>
      </c>
      <c r="D14" s="81">
        <v>43174</v>
      </c>
      <c r="E14" s="80">
        <v>94</v>
      </c>
      <c r="F14" s="80">
        <v>31</v>
      </c>
      <c r="G14" s="80">
        <v>10</v>
      </c>
      <c r="H14" s="80">
        <v>10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63"/>
      <c r="Y14" s="63"/>
    </row>
    <row r="15" spans="1:25" ht="16.5" customHeight="1">
      <c r="B15" s="80" t="s">
        <v>81</v>
      </c>
      <c r="C15" s="63" t="s">
        <v>41</v>
      </c>
      <c r="D15" s="81">
        <v>43174</v>
      </c>
      <c r="E15" s="80">
        <v>140</v>
      </c>
      <c r="F15" s="80">
        <v>65</v>
      </c>
      <c r="G15" s="80">
        <v>10</v>
      </c>
      <c r="H15" s="80">
        <v>10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63"/>
      <c r="Y15" s="63"/>
    </row>
    <row r="16" spans="1:25" ht="16.5" customHeight="1">
      <c r="B16" s="80" t="s">
        <v>82</v>
      </c>
      <c r="C16" s="63" t="s">
        <v>41</v>
      </c>
      <c r="D16" s="81">
        <v>43174</v>
      </c>
      <c r="E16" s="80">
        <v>165</v>
      </c>
      <c r="F16" s="80">
        <v>47</v>
      </c>
      <c r="G16" s="80">
        <v>10</v>
      </c>
      <c r="H16" s="80">
        <v>10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63"/>
      <c r="Y16" s="63"/>
    </row>
    <row r="17" spans="2:25" ht="16.5" customHeight="1">
      <c r="B17" s="80" t="s">
        <v>83</v>
      </c>
      <c r="C17" s="63" t="s">
        <v>41</v>
      </c>
      <c r="D17" s="81">
        <v>43174</v>
      </c>
      <c r="E17" s="80">
        <v>129</v>
      </c>
      <c r="F17" s="80">
        <v>31</v>
      </c>
      <c r="G17" s="80">
        <v>10</v>
      </c>
      <c r="H17" s="80">
        <v>10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63"/>
      <c r="Y17" s="63"/>
    </row>
    <row r="18" spans="2:25" ht="16.5" customHeight="1">
      <c r="B18" s="80" t="s">
        <v>84</v>
      </c>
      <c r="C18" s="63" t="s">
        <v>41</v>
      </c>
      <c r="D18" s="81">
        <v>43174</v>
      </c>
      <c r="E18" s="80">
        <v>152</v>
      </c>
      <c r="F18" s="80">
        <v>78</v>
      </c>
      <c r="G18" s="80">
        <v>10</v>
      </c>
      <c r="H18" s="80">
        <v>10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63"/>
      <c r="Y18" s="63"/>
    </row>
    <row r="19" spans="2:25" ht="16.5" customHeight="1">
      <c r="B19" s="80" t="s">
        <v>78</v>
      </c>
      <c r="C19" s="59" t="s">
        <v>85</v>
      </c>
      <c r="D19" s="81">
        <v>43174</v>
      </c>
      <c r="E19" s="80">
        <v>5</v>
      </c>
      <c r="F19" s="80">
        <v>240</v>
      </c>
      <c r="G19" s="80">
        <v>10</v>
      </c>
      <c r="H19" s="80">
        <v>10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63"/>
      <c r="Y19" s="63"/>
    </row>
    <row r="20" spans="2:25" ht="16.5" customHeight="1">
      <c r="B20" s="80" t="s">
        <v>79</v>
      </c>
      <c r="C20" s="59" t="s">
        <v>85</v>
      </c>
      <c r="D20" s="81">
        <v>43174</v>
      </c>
      <c r="E20" s="80">
        <v>26</v>
      </c>
      <c r="F20" s="80">
        <v>196</v>
      </c>
      <c r="G20" s="80">
        <v>10</v>
      </c>
      <c r="H20" s="80">
        <v>10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63"/>
      <c r="Y20" s="63"/>
    </row>
    <row r="21" spans="2:25" ht="16.5" customHeight="1">
      <c r="B21" s="80" t="s">
        <v>80</v>
      </c>
      <c r="C21" s="59" t="s">
        <v>85</v>
      </c>
      <c r="D21" s="81">
        <v>43174</v>
      </c>
      <c r="E21" s="80">
        <v>2</v>
      </c>
      <c r="F21" s="80">
        <v>250</v>
      </c>
      <c r="G21" s="80">
        <v>10</v>
      </c>
      <c r="H21" s="80">
        <v>10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63"/>
      <c r="Y21" s="63"/>
    </row>
    <row r="22" spans="2:25" ht="15" customHeight="1">
      <c r="B22" s="80" t="s">
        <v>81</v>
      </c>
      <c r="C22" s="59" t="s">
        <v>85</v>
      </c>
      <c r="D22" s="81">
        <v>43174</v>
      </c>
      <c r="E22" s="80">
        <v>5</v>
      </c>
      <c r="F22" s="80">
        <v>100</v>
      </c>
      <c r="G22" s="80">
        <v>10</v>
      </c>
      <c r="H22" s="80">
        <v>10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63"/>
      <c r="Y22" s="63"/>
    </row>
    <row r="23" spans="2:25">
      <c r="B23" s="80" t="s">
        <v>82</v>
      </c>
      <c r="C23" s="59" t="s">
        <v>85</v>
      </c>
      <c r="D23" s="81">
        <v>43174</v>
      </c>
      <c r="E23" s="80">
        <v>24</v>
      </c>
      <c r="F23" s="80">
        <v>112</v>
      </c>
      <c r="G23" s="80">
        <v>10</v>
      </c>
      <c r="H23" s="80">
        <v>10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63"/>
      <c r="Y23" s="63"/>
    </row>
    <row r="24" spans="2:25">
      <c r="B24" s="80" t="s">
        <v>83</v>
      </c>
      <c r="C24" s="59" t="s">
        <v>85</v>
      </c>
      <c r="D24" s="81">
        <v>43174</v>
      </c>
      <c r="E24" s="80">
        <v>42</v>
      </c>
      <c r="F24" s="80">
        <v>52</v>
      </c>
      <c r="G24" s="80">
        <v>10</v>
      </c>
      <c r="H24" s="80">
        <v>10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63"/>
      <c r="Y24" s="63"/>
    </row>
    <row r="25" spans="2:25">
      <c r="B25" s="80" t="s">
        <v>84</v>
      </c>
      <c r="C25" s="59" t="s">
        <v>85</v>
      </c>
      <c r="D25" s="81">
        <v>43174</v>
      </c>
      <c r="E25" s="80">
        <v>3</v>
      </c>
      <c r="F25" s="80">
        <v>200</v>
      </c>
      <c r="G25" s="80">
        <v>10</v>
      </c>
      <c r="H25" s="80">
        <v>10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63"/>
      <c r="Y25" s="63"/>
    </row>
    <row r="26" spans="2:25">
      <c r="B26" s="80" t="s">
        <v>78</v>
      </c>
      <c r="C26" s="59" t="s">
        <v>39</v>
      </c>
      <c r="D26" s="81">
        <v>43174</v>
      </c>
      <c r="E26" s="80">
        <v>467</v>
      </c>
      <c r="F26" s="80">
        <v>37</v>
      </c>
      <c r="G26" s="80">
        <v>10</v>
      </c>
      <c r="H26" s="80">
        <v>10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63"/>
      <c r="Y26" s="63"/>
    </row>
    <row r="27" spans="2:25">
      <c r="B27" s="80" t="s">
        <v>79</v>
      </c>
      <c r="C27" s="59" t="s">
        <v>39</v>
      </c>
      <c r="D27" s="81">
        <v>43174</v>
      </c>
      <c r="E27" s="80">
        <v>1056</v>
      </c>
      <c r="F27" s="80">
        <v>69</v>
      </c>
      <c r="G27" s="80">
        <v>10</v>
      </c>
      <c r="H27" s="80">
        <v>5</v>
      </c>
      <c r="I27" s="80">
        <v>4</v>
      </c>
      <c r="J27" s="80">
        <v>1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63"/>
      <c r="Y27" s="63"/>
    </row>
    <row r="28" spans="2:25">
      <c r="B28" s="80" t="s">
        <v>80</v>
      </c>
      <c r="C28" s="59" t="s">
        <v>39</v>
      </c>
      <c r="D28" s="81">
        <v>43174</v>
      </c>
      <c r="E28" s="80">
        <v>735</v>
      </c>
      <c r="F28" s="80">
        <v>75</v>
      </c>
      <c r="G28" s="80">
        <v>10</v>
      </c>
      <c r="H28" s="80">
        <v>7</v>
      </c>
      <c r="I28" s="80">
        <v>3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63"/>
      <c r="Y28" s="63"/>
    </row>
    <row r="29" spans="2:25" ht="15" customHeight="1">
      <c r="B29" s="80" t="s">
        <v>81</v>
      </c>
      <c r="C29" s="59" t="s">
        <v>39</v>
      </c>
      <c r="D29" s="81">
        <v>43174</v>
      </c>
      <c r="E29" s="80">
        <v>814</v>
      </c>
      <c r="F29" s="80">
        <v>54</v>
      </c>
      <c r="G29" s="80">
        <v>10</v>
      </c>
      <c r="H29" s="80">
        <v>6</v>
      </c>
      <c r="I29" s="80">
        <v>4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63"/>
      <c r="Y29" s="63"/>
    </row>
    <row r="30" spans="2:25">
      <c r="B30" s="80" t="s">
        <v>82</v>
      </c>
      <c r="C30" s="59" t="s">
        <v>39</v>
      </c>
      <c r="D30" s="81">
        <v>43174</v>
      </c>
      <c r="E30" s="80">
        <v>1160</v>
      </c>
      <c r="F30" s="80">
        <v>54</v>
      </c>
      <c r="G30" s="80">
        <v>10</v>
      </c>
      <c r="H30" s="80">
        <v>5</v>
      </c>
      <c r="I30" s="80">
        <v>3</v>
      </c>
      <c r="J30" s="80">
        <v>2</v>
      </c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63"/>
      <c r="Y30" s="63"/>
    </row>
    <row r="31" spans="2:25">
      <c r="B31" s="80" t="s">
        <v>83</v>
      </c>
      <c r="C31" s="59" t="s">
        <v>39</v>
      </c>
      <c r="D31" s="81">
        <v>43174</v>
      </c>
      <c r="E31" s="80">
        <v>2749</v>
      </c>
      <c r="F31" s="80">
        <v>48</v>
      </c>
      <c r="G31" s="80">
        <v>10</v>
      </c>
      <c r="H31" s="80"/>
      <c r="I31" s="80">
        <v>4</v>
      </c>
      <c r="J31" s="80">
        <v>1</v>
      </c>
      <c r="K31" s="80">
        <v>3</v>
      </c>
      <c r="L31" s="80">
        <v>2</v>
      </c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63"/>
      <c r="Y31" s="63"/>
    </row>
    <row r="32" spans="2:25">
      <c r="B32" s="80" t="s">
        <v>84</v>
      </c>
      <c r="C32" s="59" t="s">
        <v>39</v>
      </c>
      <c r="D32" s="81">
        <v>43174</v>
      </c>
      <c r="E32" s="80">
        <v>884</v>
      </c>
      <c r="F32" s="80">
        <v>35</v>
      </c>
      <c r="G32" s="80">
        <v>10</v>
      </c>
      <c r="H32" s="80">
        <v>6</v>
      </c>
      <c r="I32" s="80">
        <v>4</v>
      </c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63"/>
      <c r="Y32" s="63"/>
    </row>
    <row r="33" spans="2:25">
      <c r="B33" s="80" t="s">
        <v>78</v>
      </c>
      <c r="C33" s="59" t="s">
        <v>38</v>
      </c>
      <c r="D33" s="81">
        <v>43174</v>
      </c>
      <c r="E33" s="80">
        <v>7418</v>
      </c>
      <c r="F33" s="80">
        <v>39</v>
      </c>
      <c r="G33" s="80">
        <v>10</v>
      </c>
      <c r="H33" s="80"/>
      <c r="I33" s="80"/>
      <c r="J33" s="80">
        <v>1</v>
      </c>
      <c r="K33" s="80"/>
      <c r="L33" s="80"/>
      <c r="M33" s="80"/>
      <c r="N33" s="80">
        <v>2</v>
      </c>
      <c r="O33" s="80">
        <v>2</v>
      </c>
      <c r="P33" s="80">
        <v>3</v>
      </c>
      <c r="Q33" s="80">
        <v>2</v>
      </c>
      <c r="R33" s="80"/>
      <c r="S33" s="80"/>
      <c r="T33" s="80"/>
      <c r="U33" s="80"/>
      <c r="V33" s="80"/>
      <c r="W33" s="80"/>
      <c r="X33" s="63"/>
      <c r="Y33" s="63"/>
    </row>
    <row r="34" spans="2:25">
      <c r="B34" s="80" t="s">
        <v>79</v>
      </c>
      <c r="C34" s="59" t="s">
        <v>38</v>
      </c>
      <c r="D34" s="81">
        <v>43174</v>
      </c>
      <c r="E34" s="80">
        <v>8259</v>
      </c>
      <c r="F34" s="80">
        <v>16</v>
      </c>
      <c r="G34" s="80">
        <v>10</v>
      </c>
      <c r="H34" s="80"/>
      <c r="I34" s="80"/>
      <c r="J34" s="80"/>
      <c r="K34" s="80"/>
      <c r="L34" s="80"/>
      <c r="M34" s="80"/>
      <c r="N34" s="80"/>
      <c r="O34" s="80">
        <v>5</v>
      </c>
      <c r="P34" s="80">
        <v>5</v>
      </c>
      <c r="Q34" s="80"/>
      <c r="R34" s="80"/>
      <c r="S34" s="80"/>
      <c r="T34" s="80"/>
      <c r="U34" s="80"/>
      <c r="V34" s="80"/>
      <c r="W34" s="80"/>
      <c r="X34" s="63"/>
      <c r="Y34" s="63"/>
    </row>
    <row r="35" spans="2:25">
      <c r="B35" s="80" t="s">
        <v>80</v>
      </c>
      <c r="C35" s="59" t="s">
        <v>38</v>
      </c>
      <c r="D35" s="81">
        <v>43174</v>
      </c>
      <c r="E35" s="80">
        <v>8968</v>
      </c>
      <c r="F35" s="80">
        <v>23</v>
      </c>
      <c r="G35" s="80">
        <v>10</v>
      </c>
      <c r="H35" s="80"/>
      <c r="I35" s="80"/>
      <c r="J35" s="80"/>
      <c r="K35" s="80"/>
      <c r="L35" s="80">
        <v>1</v>
      </c>
      <c r="M35" s="80"/>
      <c r="N35" s="80"/>
      <c r="O35" s="80"/>
      <c r="P35" s="80">
        <v>5</v>
      </c>
      <c r="Q35" s="80">
        <v>4</v>
      </c>
      <c r="R35" s="80"/>
      <c r="S35" s="80"/>
      <c r="T35" s="80"/>
      <c r="U35" s="80"/>
      <c r="V35" s="80"/>
      <c r="W35" s="80"/>
      <c r="X35" s="63"/>
      <c r="Y35" s="63"/>
    </row>
    <row r="36" spans="2:25">
      <c r="B36" s="80" t="s">
        <v>81</v>
      </c>
      <c r="C36" s="59" t="s">
        <v>38</v>
      </c>
      <c r="D36" s="81">
        <v>43174</v>
      </c>
      <c r="E36" s="80">
        <v>9368</v>
      </c>
      <c r="F36" s="80">
        <v>20</v>
      </c>
      <c r="G36" s="80">
        <v>10</v>
      </c>
      <c r="H36" s="80"/>
      <c r="I36" s="80"/>
      <c r="J36" s="80"/>
      <c r="K36" s="80"/>
      <c r="L36" s="80"/>
      <c r="M36" s="80"/>
      <c r="N36" s="80"/>
      <c r="O36" s="80">
        <v>2</v>
      </c>
      <c r="P36" s="80">
        <v>4</v>
      </c>
      <c r="Q36" s="80">
        <v>4</v>
      </c>
      <c r="R36" s="80"/>
      <c r="S36" s="80"/>
      <c r="T36" s="80"/>
      <c r="U36" s="80"/>
      <c r="V36" s="80"/>
      <c r="W36" s="80"/>
      <c r="X36" s="63"/>
      <c r="Y36" s="63"/>
    </row>
    <row r="37" spans="2:25">
      <c r="B37" s="80" t="s">
        <v>82</v>
      </c>
      <c r="C37" s="59" t="s">
        <v>38</v>
      </c>
      <c r="D37" s="81">
        <v>43174</v>
      </c>
      <c r="E37" s="80">
        <v>8450</v>
      </c>
      <c r="F37" s="80">
        <v>17</v>
      </c>
      <c r="G37" s="80">
        <v>10</v>
      </c>
      <c r="H37" s="80"/>
      <c r="I37" s="80"/>
      <c r="J37" s="80"/>
      <c r="K37" s="80"/>
      <c r="L37" s="80"/>
      <c r="M37" s="80"/>
      <c r="N37" s="80">
        <v>1</v>
      </c>
      <c r="O37" s="80">
        <v>2</v>
      </c>
      <c r="P37" s="80">
        <v>6</v>
      </c>
      <c r="Q37" s="80">
        <v>1</v>
      </c>
      <c r="R37" s="80"/>
      <c r="S37" s="80"/>
      <c r="T37" s="80"/>
      <c r="U37" s="80"/>
      <c r="V37" s="80"/>
      <c r="W37" s="80"/>
      <c r="X37" s="63"/>
      <c r="Y37" s="63"/>
    </row>
    <row r="38" spans="2:25">
      <c r="B38" s="80" t="s">
        <v>83</v>
      </c>
      <c r="C38" s="59" t="s">
        <v>38</v>
      </c>
      <c r="D38" s="81">
        <v>43174</v>
      </c>
      <c r="E38" s="80">
        <v>9800</v>
      </c>
      <c r="F38" s="80">
        <v>13</v>
      </c>
      <c r="G38" s="80">
        <v>10</v>
      </c>
      <c r="H38" s="80"/>
      <c r="I38" s="80"/>
      <c r="J38" s="80"/>
      <c r="K38" s="80"/>
      <c r="L38" s="80"/>
      <c r="M38" s="80"/>
      <c r="N38" s="80"/>
      <c r="O38" s="80">
        <v>1</v>
      </c>
      <c r="P38" s="80">
        <v>5</v>
      </c>
      <c r="Q38" s="80">
        <v>4</v>
      </c>
      <c r="R38" s="80"/>
      <c r="S38" s="80"/>
      <c r="T38" s="80"/>
      <c r="U38" s="80"/>
      <c r="V38" s="80"/>
      <c r="W38" s="80"/>
      <c r="X38" s="63"/>
      <c r="Y38" s="63"/>
    </row>
    <row r="39" spans="2:25">
      <c r="B39" s="80" t="s">
        <v>84</v>
      </c>
      <c r="C39" s="59" t="s">
        <v>38</v>
      </c>
      <c r="D39" s="81">
        <v>43174</v>
      </c>
      <c r="E39" s="80">
        <v>7862</v>
      </c>
      <c r="F39" s="80">
        <v>12</v>
      </c>
      <c r="G39" s="80">
        <v>9</v>
      </c>
      <c r="H39" s="80"/>
      <c r="I39" s="80"/>
      <c r="J39" s="80"/>
      <c r="K39" s="80"/>
      <c r="L39" s="80"/>
      <c r="M39" s="80"/>
      <c r="N39" s="80"/>
      <c r="O39" s="80">
        <v>4</v>
      </c>
      <c r="P39" s="80">
        <v>5</v>
      </c>
      <c r="Q39" s="80"/>
      <c r="R39" s="80"/>
      <c r="S39" s="80"/>
      <c r="T39" s="80"/>
      <c r="U39" s="80"/>
      <c r="V39" s="80"/>
      <c r="W39" s="80"/>
      <c r="X39" s="63"/>
      <c r="Y39" s="63"/>
    </row>
    <row r="40" spans="2:25">
      <c r="B40" s="80" t="s">
        <v>78</v>
      </c>
      <c r="C40" s="59" t="s">
        <v>37</v>
      </c>
      <c r="D40" s="81">
        <v>43174</v>
      </c>
      <c r="E40" s="80">
        <v>74</v>
      </c>
      <c r="F40" s="80">
        <v>66</v>
      </c>
      <c r="G40" s="80">
        <v>10</v>
      </c>
      <c r="H40" s="80">
        <v>10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63"/>
      <c r="Y40" s="63"/>
    </row>
    <row r="41" spans="2:25">
      <c r="B41" s="80" t="s">
        <v>79</v>
      </c>
      <c r="C41" s="59" t="s">
        <v>37</v>
      </c>
      <c r="D41" s="81">
        <v>43174</v>
      </c>
      <c r="E41" s="80">
        <v>225</v>
      </c>
      <c r="F41" s="80">
        <v>158</v>
      </c>
      <c r="G41" s="80">
        <v>10</v>
      </c>
      <c r="H41" s="80">
        <v>9</v>
      </c>
      <c r="I41" s="80"/>
      <c r="J41" s="80">
        <v>1</v>
      </c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63"/>
      <c r="Y41" s="63"/>
    </row>
    <row r="42" spans="2:25">
      <c r="B42" s="80" t="s">
        <v>80</v>
      </c>
      <c r="C42" s="59" t="s">
        <v>37</v>
      </c>
      <c r="D42" s="81">
        <v>43174</v>
      </c>
      <c r="E42" s="80">
        <v>181</v>
      </c>
      <c r="F42" s="80">
        <v>99</v>
      </c>
      <c r="G42" s="80">
        <v>10</v>
      </c>
      <c r="H42" s="80">
        <v>10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63"/>
      <c r="Y42" s="63"/>
    </row>
    <row r="43" spans="2:25">
      <c r="B43" s="80" t="s">
        <v>81</v>
      </c>
      <c r="C43" s="59" t="s">
        <v>37</v>
      </c>
      <c r="D43" s="81">
        <v>43174</v>
      </c>
      <c r="E43" s="59">
        <v>62</v>
      </c>
      <c r="F43" s="59">
        <v>68</v>
      </c>
      <c r="G43" s="59">
        <v>10</v>
      </c>
      <c r="H43" s="59">
        <v>10</v>
      </c>
      <c r="I43" s="59"/>
      <c r="J43" s="59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63"/>
      <c r="Y43" s="63"/>
    </row>
    <row r="44" spans="2:25">
      <c r="B44" s="80" t="s">
        <v>82</v>
      </c>
      <c r="C44" s="59" t="s">
        <v>37</v>
      </c>
      <c r="D44" s="81">
        <v>43174</v>
      </c>
      <c r="E44" s="80">
        <v>99</v>
      </c>
      <c r="F44" s="80">
        <v>68</v>
      </c>
      <c r="G44" s="80">
        <v>10</v>
      </c>
      <c r="H44" s="80">
        <v>10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63"/>
      <c r="Y44" s="63"/>
    </row>
    <row r="45" spans="2:25">
      <c r="B45" s="80" t="s">
        <v>83</v>
      </c>
      <c r="C45" s="59" t="s">
        <v>37</v>
      </c>
      <c r="D45" s="81">
        <v>43174</v>
      </c>
      <c r="E45" s="80">
        <v>137</v>
      </c>
      <c r="F45" s="80">
        <v>54</v>
      </c>
      <c r="G45" s="80">
        <v>10</v>
      </c>
      <c r="H45" s="80">
        <v>10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63"/>
      <c r="Y45" s="63"/>
    </row>
    <row r="46" spans="2:25">
      <c r="B46" s="80" t="s">
        <v>84</v>
      </c>
      <c r="C46" s="59" t="s">
        <v>37</v>
      </c>
      <c r="D46" s="81">
        <v>43174</v>
      </c>
      <c r="E46" s="80">
        <v>284</v>
      </c>
      <c r="F46" s="80">
        <v>151</v>
      </c>
      <c r="G46" s="80">
        <v>9</v>
      </c>
      <c r="H46" s="80">
        <v>8</v>
      </c>
      <c r="I46" s="80"/>
      <c r="J46" s="80">
        <v>1</v>
      </c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63"/>
      <c r="Y46" s="63"/>
    </row>
    <row r="47" spans="2:25">
      <c r="B47" s="80" t="s">
        <v>78</v>
      </c>
      <c r="C47" s="59" t="s">
        <v>86</v>
      </c>
      <c r="D47" s="81">
        <v>43174</v>
      </c>
      <c r="E47" s="80">
        <v>353</v>
      </c>
      <c r="F47" s="80">
        <v>65</v>
      </c>
      <c r="G47" s="80">
        <v>10</v>
      </c>
      <c r="H47" s="80">
        <v>10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63"/>
      <c r="Y47" s="63"/>
    </row>
    <row r="48" spans="2:25">
      <c r="B48" s="80" t="s">
        <v>79</v>
      </c>
      <c r="C48" s="59" t="s">
        <v>86</v>
      </c>
      <c r="D48" s="81">
        <v>43174</v>
      </c>
      <c r="E48" s="80">
        <v>318</v>
      </c>
      <c r="F48" s="80">
        <v>40</v>
      </c>
      <c r="G48" s="80">
        <v>10</v>
      </c>
      <c r="H48" s="80">
        <v>10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63"/>
      <c r="Y48" s="63"/>
    </row>
    <row r="49" spans="2:25">
      <c r="B49" s="80" t="s">
        <v>80</v>
      </c>
      <c r="C49" s="59" t="s">
        <v>86</v>
      </c>
      <c r="D49" s="81">
        <v>43174</v>
      </c>
      <c r="E49" s="80">
        <v>326</v>
      </c>
      <c r="F49" s="80">
        <v>45</v>
      </c>
      <c r="G49" s="80">
        <v>10</v>
      </c>
      <c r="H49" s="80">
        <v>10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63"/>
      <c r="Y49" s="63"/>
    </row>
    <row r="50" spans="2:25">
      <c r="B50" s="80" t="s">
        <v>81</v>
      </c>
      <c r="C50" s="59" t="s">
        <v>86</v>
      </c>
      <c r="D50" s="81">
        <v>43174</v>
      </c>
      <c r="E50" s="80">
        <v>525</v>
      </c>
      <c r="F50" s="80">
        <v>44</v>
      </c>
      <c r="G50" s="80">
        <v>10</v>
      </c>
      <c r="H50" s="80">
        <v>10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63"/>
      <c r="Y50" s="63"/>
    </row>
    <row r="51" spans="2:25">
      <c r="B51" s="80" t="s">
        <v>82</v>
      </c>
      <c r="C51" s="59" t="s">
        <v>86</v>
      </c>
      <c r="D51" s="81">
        <v>43174</v>
      </c>
      <c r="E51" s="80">
        <v>642</v>
      </c>
      <c r="F51" s="80">
        <v>89</v>
      </c>
      <c r="G51" s="80">
        <v>10</v>
      </c>
      <c r="H51" s="80">
        <v>9</v>
      </c>
      <c r="I51" s="80"/>
      <c r="J51" s="80">
        <v>1</v>
      </c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63"/>
      <c r="Y51" s="63"/>
    </row>
    <row r="52" spans="2:25">
      <c r="B52" s="80" t="s">
        <v>83</v>
      </c>
      <c r="C52" s="59" t="s">
        <v>86</v>
      </c>
      <c r="D52" s="81">
        <v>43174</v>
      </c>
      <c r="E52" s="80">
        <v>588</v>
      </c>
      <c r="F52" s="80">
        <v>73</v>
      </c>
      <c r="G52" s="80">
        <v>10</v>
      </c>
      <c r="H52" s="80">
        <v>9</v>
      </c>
      <c r="I52" s="80">
        <v>1</v>
      </c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63"/>
      <c r="Y52" s="63"/>
    </row>
    <row r="53" spans="2:25">
      <c r="B53" s="80" t="s">
        <v>84</v>
      </c>
      <c r="C53" s="59" t="s">
        <v>86</v>
      </c>
      <c r="D53" s="81">
        <v>43174</v>
      </c>
      <c r="E53" s="80">
        <v>661</v>
      </c>
      <c r="F53" s="80">
        <v>52</v>
      </c>
      <c r="G53" s="80">
        <v>10</v>
      </c>
      <c r="H53" s="80">
        <v>10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63"/>
      <c r="Y53" s="63"/>
    </row>
    <row r="54" spans="2:25">
      <c r="B54" s="80" t="s">
        <v>78</v>
      </c>
      <c r="C54" s="59" t="s">
        <v>87</v>
      </c>
      <c r="D54" s="81">
        <v>43174</v>
      </c>
      <c r="E54" s="62">
        <v>3.1</v>
      </c>
      <c r="F54" s="65">
        <v>38.619967733479513</v>
      </c>
      <c r="G54" s="80">
        <v>10</v>
      </c>
      <c r="H54" s="63" t="s">
        <v>44</v>
      </c>
      <c r="I54" s="63">
        <v>1</v>
      </c>
      <c r="J54" s="63">
        <v>4</v>
      </c>
      <c r="K54" s="63">
        <v>2</v>
      </c>
      <c r="L54" s="63">
        <v>3</v>
      </c>
      <c r="M54" s="63"/>
      <c r="N54" s="63" t="s">
        <v>44</v>
      </c>
      <c r="O54" s="63" t="s">
        <v>44</v>
      </c>
      <c r="P54" s="63" t="s">
        <v>44</v>
      </c>
      <c r="Q54" s="63" t="s">
        <v>44</v>
      </c>
      <c r="R54" s="63" t="s">
        <v>44</v>
      </c>
      <c r="S54" s="63" t="s">
        <v>44</v>
      </c>
      <c r="T54" s="63" t="s">
        <v>44</v>
      </c>
      <c r="U54" s="63"/>
      <c r="V54" s="63"/>
      <c r="W54" s="63"/>
      <c r="X54" s="63"/>
      <c r="Y54" s="63"/>
    </row>
    <row r="55" spans="2:25">
      <c r="B55" s="80" t="s">
        <v>79</v>
      </c>
      <c r="C55" s="59" t="s">
        <v>87</v>
      </c>
      <c r="D55" s="81">
        <v>43174</v>
      </c>
      <c r="E55" s="62">
        <v>2.6</v>
      </c>
      <c r="F55" s="66">
        <v>37.157376272280622</v>
      </c>
      <c r="G55" s="80">
        <v>10</v>
      </c>
      <c r="H55" s="63" t="s">
        <v>44</v>
      </c>
      <c r="I55" s="63">
        <v>5</v>
      </c>
      <c r="J55" s="63">
        <v>2</v>
      </c>
      <c r="K55" s="63">
        <v>1</v>
      </c>
      <c r="L55" s="63">
        <v>2</v>
      </c>
      <c r="M55" s="63" t="s">
        <v>44</v>
      </c>
      <c r="N55" s="63" t="s">
        <v>44</v>
      </c>
      <c r="O55" s="63" t="s">
        <v>44</v>
      </c>
      <c r="P55" s="63" t="s">
        <v>44</v>
      </c>
      <c r="Q55" s="63" t="s">
        <v>44</v>
      </c>
      <c r="R55" s="63" t="s">
        <v>44</v>
      </c>
      <c r="S55" s="63" t="s">
        <v>44</v>
      </c>
      <c r="T55" s="63" t="s">
        <v>44</v>
      </c>
      <c r="U55" s="63"/>
      <c r="V55" s="63"/>
      <c r="W55" s="63"/>
      <c r="X55" s="63"/>
      <c r="Y55" s="63"/>
    </row>
    <row r="56" spans="2:25">
      <c r="B56" s="80" t="s">
        <v>80</v>
      </c>
      <c r="C56" s="59" t="s">
        <v>87</v>
      </c>
      <c r="D56" s="81">
        <v>43174</v>
      </c>
      <c r="E56" s="62">
        <v>1.9</v>
      </c>
      <c r="F56" s="64">
        <v>52.338364526934377</v>
      </c>
      <c r="G56" s="80">
        <v>10</v>
      </c>
      <c r="H56" s="63" t="s">
        <v>44</v>
      </c>
      <c r="I56" s="63">
        <v>5</v>
      </c>
      <c r="J56" s="63">
        <v>4</v>
      </c>
      <c r="K56" s="63">
        <v>1</v>
      </c>
      <c r="L56" s="63" t="s">
        <v>44</v>
      </c>
      <c r="M56" s="63" t="s">
        <v>44</v>
      </c>
      <c r="N56" s="63" t="s">
        <v>44</v>
      </c>
      <c r="O56" s="63" t="s">
        <v>44</v>
      </c>
      <c r="P56" s="63" t="s">
        <v>44</v>
      </c>
      <c r="Q56" s="63" t="s">
        <v>44</v>
      </c>
      <c r="R56" s="63" t="s">
        <v>44</v>
      </c>
      <c r="S56" s="63" t="s">
        <v>44</v>
      </c>
      <c r="T56" s="63" t="s">
        <v>44</v>
      </c>
      <c r="U56" s="63"/>
      <c r="V56" s="63"/>
      <c r="W56" s="63"/>
      <c r="X56" s="63"/>
      <c r="Y56" s="63"/>
    </row>
    <row r="57" spans="2:25">
      <c r="B57" s="80" t="s">
        <v>81</v>
      </c>
      <c r="C57" s="59" t="s">
        <v>87</v>
      </c>
      <c r="D57" s="81">
        <v>43174</v>
      </c>
      <c r="E57" s="62">
        <v>3.1</v>
      </c>
      <c r="F57" s="64">
        <v>70.428055457259433</v>
      </c>
      <c r="G57" s="80">
        <v>10</v>
      </c>
      <c r="H57" s="63" t="s">
        <v>44</v>
      </c>
      <c r="I57" s="63">
        <v>4</v>
      </c>
      <c r="J57" s="63">
        <v>4</v>
      </c>
      <c r="K57" s="63">
        <v>1</v>
      </c>
      <c r="L57" s="63">
        <v>1</v>
      </c>
      <c r="M57" s="63" t="s">
        <v>44</v>
      </c>
      <c r="N57" s="63" t="s">
        <v>44</v>
      </c>
      <c r="O57" s="63" t="s">
        <v>44</v>
      </c>
      <c r="P57" s="63" t="s">
        <v>44</v>
      </c>
      <c r="Q57" s="63"/>
      <c r="R57" s="63" t="s">
        <v>44</v>
      </c>
      <c r="S57" s="63" t="s">
        <v>44</v>
      </c>
      <c r="T57" s="63" t="s">
        <v>44</v>
      </c>
      <c r="U57" s="63"/>
      <c r="V57" s="63"/>
      <c r="W57" s="63"/>
      <c r="X57" s="63"/>
      <c r="Y57" s="63"/>
    </row>
    <row r="58" spans="2:25">
      <c r="B58" s="80" t="s">
        <v>82</v>
      </c>
      <c r="C58" s="59" t="s">
        <v>87</v>
      </c>
      <c r="D58" s="81">
        <v>43174</v>
      </c>
      <c r="E58" s="62">
        <v>6.1</v>
      </c>
      <c r="F58" s="64">
        <v>27.267704808469169</v>
      </c>
      <c r="G58" s="80">
        <v>10</v>
      </c>
      <c r="H58" s="63" t="s">
        <v>44</v>
      </c>
      <c r="I58" s="63" t="s">
        <v>44</v>
      </c>
      <c r="J58" s="63" t="s">
        <v>44</v>
      </c>
      <c r="K58" s="63">
        <v>1</v>
      </c>
      <c r="L58" s="63">
        <v>2</v>
      </c>
      <c r="M58" s="63">
        <v>1</v>
      </c>
      <c r="N58" s="63">
        <v>1</v>
      </c>
      <c r="O58" s="63">
        <v>3</v>
      </c>
      <c r="P58" s="63"/>
      <c r="Q58" s="63">
        <v>2</v>
      </c>
      <c r="R58" s="63"/>
      <c r="S58" s="63" t="s">
        <v>44</v>
      </c>
      <c r="T58" s="63" t="s">
        <v>44</v>
      </c>
      <c r="U58" s="63"/>
      <c r="V58" s="63"/>
      <c r="W58" s="63"/>
      <c r="X58" s="63"/>
      <c r="Y58" s="63"/>
    </row>
    <row r="59" spans="2:25">
      <c r="B59" s="80" t="s">
        <v>83</v>
      </c>
      <c r="C59" s="59" t="s">
        <v>87</v>
      </c>
      <c r="D59" s="81">
        <v>43174</v>
      </c>
      <c r="E59" s="62">
        <v>4.5</v>
      </c>
      <c r="F59" s="64">
        <v>40.908744508100966</v>
      </c>
      <c r="G59" s="80">
        <v>10</v>
      </c>
      <c r="H59" s="63" t="s">
        <v>44</v>
      </c>
      <c r="I59" s="63"/>
      <c r="J59" s="63">
        <v>1</v>
      </c>
      <c r="K59" s="63" t="s">
        <v>44</v>
      </c>
      <c r="L59" s="63">
        <v>2</v>
      </c>
      <c r="M59" s="63">
        <v>3</v>
      </c>
      <c r="N59" s="63">
        <v>3</v>
      </c>
      <c r="O59" s="63">
        <v>1</v>
      </c>
      <c r="P59" s="63" t="s">
        <v>44</v>
      </c>
      <c r="Q59" s="63" t="s">
        <v>44</v>
      </c>
      <c r="R59" s="63" t="s">
        <v>44</v>
      </c>
      <c r="S59" s="63" t="s">
        <v>44</v>
      </c>
      <c r="T59" s="63" t="s">
        <v>44</v>
      </c>
      <c r="U59" s="63"/>
      <c r="V59" s="63"/>
      <c r="W59" s="63"/>
      <c r="X59" s="63"/>
      <c r="Y59" s="63"/>
    </row>
    <row r="60" spans="2:25">
      <c r="B60" s="80" t="s">
        <v>84</v>
      </c>
      <c r="C60" s="59" t="s">
        <v>87</v>
      </c>
      <c r="D60" s="81">
        <v>43174</v>
      </c>
      <c r="E60" s="62">
        <v>3.1111111111111112</v>
      </c>
      <c r="F60" s="64">
        <v>54.369061955851173</v>
      </c>
      <c r="G60" s="80">
        <v>9</v>
      </c>
      <c r="H60" s="63" t="s">
        <v>44</v>
      </c>
      <c r="I60" s="63">
        <v>3</v>
      </c>
      <c r="J60" s="63">
        <v>2</v>
      </c>
      <c r="K60" s="63">
        <v>1</v>
      </c>
      <c r="L60" s="63">
        <v>1</v>
      </c>
      <c r="M60" s="63">
        <v>1</v>
      </c>
      <c r="N60" s="63">
        <v>1</v>
      </c>
      <c r="O60" s="63" t="s">
        <v>44</v>
      </c>
      <c r="P60" s="63" t="s">
        <v>44</v>
      </c>
      <c r="Q60" s="63" t="s">
        <v>44</v>
      </c>
      <c r="R60" s="63" t="s">
        <v>44</v>
      </c>
      <c r="S60" s="63" t="s">
        <v>44</v>
      </c>
      <c r="T60" s="63" t="s">
        <v>44</v>
      </c>
      <c r="U60" s="63"/>
      <c r="V60" s="63"/>
      <c r="W60" s="63"/>
      <c r="X60" s="63"/>
      <c r="Y60" s="63"/>
    </row>
    <row r="61" spans="2:25">
      <c r="B61" s="80" t="s">
        <v>78</v>
      </c>
      <c r="C61" s="59" t="s">
        <v>88</v>
      </c>
      <c r="D61" s="81">
        <v>43174</v>
      </c>
      <c r="E61" s="62">
        <v>0.1</v>
      </c>
      <c r="F61" s="65">
        <v>316.2277660168379</v>
      </c>
      <c r="G61" s="80">
        <v>10</v>
      </c>
      <c r="H61" s="63">
        <v>9</v>
      </c>
      <c r="I61" s="63">
        <v>1</v>
      </c>
      <c r="J61" s="63" t="s">
        <v>44</v>
      </c>
      <c r="K61" s="63" t="s">
        <v>44</v>
      </c>
      <c r="L61" s="63" t="s">
        <v>44</v>
      </c>
      <c r="M61" s="63" t="s">
        <v>44</v>
      </c>
      <c r="N61" s="63" t="s">
        <v>44</v>
      </c>
      <c r="O61" s="63" t="s">
        <v>44</v>
      </c>
      <c r="P61" s="63" t="s">
        <v>44</v>
      </c>
      <c r="Q61" s="63" t="s">
        <v>44</v>
      </c>
      <c r="R61" s="63" t="s">
        <v>44</v>
      </c>
      <c r="S61" s="63" t="s">
        <v>44</v>
      </c>
      <c r="T61" s="63" t="s">
        <v>44</v>
      </c>
      <c r="U61" s="63"/>
      <c r="V61" s="63"/>
      <c r="W61" s="63"/>
      <c r="X61" s="63"/>
      <c r="Y61" s="63"/>
    </row>
    <row r="62" spans="2:25">
      <c r="B62" s="80" t="s">
        <v>79</v>
      </c>
      <c r="C62" s="59" t="s">
        <v>88</v>
      </c>
      <c r="D62" s="81">
        <v>43174</v>
      </c>
      <c r="E62" s="62">
        <v>0</v>
      </c>
      <c r="F62" s="66">
        <v>0</v>
      </c>
      <c r="G62" s="80">
        <v>10</v>
      </c>
      <c r="H62" s="63">
        <v>10</v>
      </c>
      <c r="I62" s="63" t="s">
        <v>44</v>
      </c>
      <c r="J62" s="63" t="s">
        <v>44</v>
      </c>
      <c r="K62" s="63" t="s">
        <v>44</v>
      </c>
      <c r="L62" s="63" t="s">
        <v>44</v>
      </c>
      <c r="M62" s="63" t="s">
        <v>44</v>
      </c>
      <c r="N62" s="63" t="s">
        <v>44</v>
      </c>
      <c r="O62" s="63" t="s">
        <v>44</v>
      </c>
      <c r="P62" s="63" t="s">
        <v>44</v>
      </c>
      <c r="Q62" s="82" t="s">
        <v>44</v>
      </c>
      <c r="R62" s="82" t="s">
        <v>44</v>
      </c>
      <c r="S62" s="82" t="s">
        <v>44</v>
      </c>
      <c r="T62" s="82" t="s">
        <v>44</v>
      </c>
      <c r="U62" s="82"/>
      <c r="V62" s="82"/>
      <c r="W62" s="82"/>
      <c r="X62" s="82"/>
      <c r="Y62" s="82"/>
    </row>
    <row r="63" spans="2:25">
      <c r="B63" s="80" t="s">
        <v>80</v>
      </c>
      <c r="C63" s="59" t="s">
        <v>88</v>
      </c>
      <c r="D63" s="81">
        <v>43174</v>
      </c>
      <c r="E63" s="62">
        <v>0</v>
      </c>
      <c r="F63" s="64">
        <v>0</v>
      </c>
      <c r="G63" s="80">
        <v>10</v>
      </c>
      <c r="H63" s="63">
        <v>10</v>
      </c>
      <c r="I63" s="63" t="s">
        <v>44</v>
      </c>
      <c r="J63" s="63" t="s">
        <v>44</v>
      </c>
      <c r="K63" s="63" t="s">
        <v>44</v>
      </c>
      <c r="L63" s="63" t="s">
        <v>44</v>
      </c>
      <c r="M63" s="63" t="s">
        <v>44</v>
      </c>
      <c r="N63" s="63" t="s">
        <v>44</v>
      </c>
      <c r="O63" s="63" t="s">
        <v>44</v>
      </c>
      <c r="P63" s="63" t="s">
        <v>44</v>
      </c>
      <c r="Q63" s="82" t="s">
        <v>44</v>
      </c>
      <c r="R63" s="82" t="s">
        <v>44</v>
      </c>
      <c r="S63" s="82" t="s">
        <v>44</v>
      </c>
      <c r="T63" s="82" t="s">
        <v>44</v>
      </c>
      <c r="U63" s="82"/>
      <c r="V63" s="82"/>
      <c r="W63" s="82"/>
      <c r="X63" s="82"/>
      <c r="Y63" s="82"/>
    </row>
    <row r="64" spans="2:25">
      <c r="B64" s="80" t="s">
        <v>81</v>
      </c>
      <c r="C64" s="59" t="s">
        <v>88</v>
      </c>
      <c r="D64" s="81">
        <v>43174</v>
      </c>
      <c r="E64" s="62">
        <v>0</v>
      </c>
      <c r="F64" s="64">
        <v>0</v>
      </c>
      <c r="G64" s="80">
        <v>10</v>
      </c>
      <c r="H64" s="63">
        <v>10</v>
      </c>
      <c r="I64" s="63" t="s">
        <v>44</v>
      </c>
      <c r="J64" s="63" t="s">
        <v>44</v>
      </c>
      <c r="K64" s="63" t="s">
        <v>44</v>
      </c>
      <c r="L64" s="63" t="s">
        <v>44</v>
      </c>
      <c r="M64" s="63" t="s">
        <v>44</v>
      </c>
      <c r="N64" s="63" t="s">
        <v>44</v>
      </c>
      <c r="O64" s="63" t="s">
        <v>44</v>
      </c>
      <c r="P64" s="63" t="s">
        <v>44</v>
      </c>
      <c r="Q64" s="82" t="s">
        <v>44</v>
      </c>
      <c r="R64" s="82" t="s">
        <v>44</v>
      </c>
      <c r="S64" s="82" t="s">
        <v>44</v>
      </c>
      <c r="T64" s="82" t="s">
        <v>44</v>
      </c>
      <c r="U64" s="82"/>
      <c r="V64" s="82"/>
      <c r="W64" s="82"/>
      <c r="X64" s="82"/>
      <c r="Y64" s="82"/>
    </row>
    <row r="65" spans="2:26">
      <c r="B65" s="80" t="s">
        <v>82</v>
      </c>
      <c r="C65" s="59" t="s">
        <v>88</v>
      </c>
      <c r="D65" s="81">
        <v>43174</v>
      </c>
      <c r="E65" s="62">
        <v>0.2</v>
      </c>
      <c r="F65" s="64">
        <v>316.2277660168379</v>
      </c>
      <c r="G65" s="80">
        <v>10</v>
      </c>
      <c r="H65" s="63">
        <v>9</v>
      </c>
      <c r="I65" s="63" t="s">
        <v>44</v>
      </c>
      <c r="J65" s="63">
        <v>1</v>
      </c>
      <c r="K65" s="63" t="s">
        <v>44</v>
      </c>
      <c r="L65" s="63" t="s">
        <v>44</v>
      </c>
      <c r="M65" s="63" t="s">
        <v>44</v>
      </c>
      <c r="N65" s="63" t="s">
        <v>44</v>
      </c>
      <c r="O65" s="63" t="s">
        <v>44</v>
      </c>
      <c r="P65" s="63" t="s">
        <v>44</v>
      </c>
      <c r="Q65" s="82" t="s">
        <v>44</v>
      </c>
      <c r="R65" s="82" t="s">
        <v>44</v>
      </c>
      <c r="S65" s="82" t="s">
        <v>44</v>
      </c>
      <c r="T65" s="82" t="s">
        <v>44</v>
      </c>
      <c r="U65" s="82"/>
      <c r="V65" s="82"/>
      <c r="W65" s="82"/>
      <c r="X65" s="82"/>
      <c r="Y65" s="82"/>
    </row>
    <row r="66" spans="2:26">
      <c r="B66" s="80" t="s">
        <v>83</v>
      </c>
      <c r="C66" s="59" t="s">
        <v>88</v>
      </c>
      <c r="D66" s="81">
        <v>43174</v>
      </c>
      <c r="E66" s="62">
        <v>0</v>
      </c>
      <c r="F66" s="64">
        <v>0</v>
      </c>
      <c r="G66" s="80">
        <v>10</v>
      </c>
      <c r="H66" s="63">
        <v>10</v>
      </c>
      <c r="I66" s="63" t="s">
        <v>44</v>
      </c>
      <c r="J66" s="63" t="s">
        <v>44</v>
      </c>
      <c r="K66" s="63" t="s">
        <v>44</v>
      </c>
      <c r="L66" s="63" t="s">
        <v>44</v>
      </c>
      <c r="M66" s="63" t="s">
        <v>44</v>
      </c>
      <c r="N66" s="63" t="s">
        <v>44</v>
      </c>
      <c r="O66" s="63" t="s">
        <v>44</v>
      </c>
      <c r="P66" s="63" t="s">
        <v>44</v>
      </c>
      <c r="Q66" s="82" t="s">
        <v>44</v>
      </c>
      <c r="R66" s="82" t="s">
        <v>44</v>
      </c>
      <c r="S66" s="82" t="s">
        <v>44</v>
      </c>
      <c r="T66" s="82" t="s">
        <v>44</v>
      </c>
      <c r="U66" s="82"/>
      <c r="V66" s="82"/>
      <c r="W66" s="82"/>
      <c r="X66" s="82"/>
      <c r="Y66" s="82"/>
    </row>
    <row r="67" spans="2:26">
      <c r="B67" s="80" t="s">
        <v>84</v>
      </c>
      <c r="C67" s="59" t="s">
        <v>88</v>
      </c>
      <c r="D67" s="81">
        <v>43174</v>
      </c>
      <c r="E67" s="62">
        <v>0</v>
      </c>
      <c r="F67" s="64">
        <v>0</v>
      </c>
      <c r="G67" s="80">
        <v>10</v>
      </c>
      <c r="H67" s="63">
        <v>10</v>
      </c>
      <c r="I67" s="63" t="s">
        <v>44</v>
      </c>
      <c r="J67" s="63" t="s">
        <v>44</v>
      </c>
      <c r="K67" s="63" t="s">
        <v>44</v>
      </c>
      <c r="L67" s="63" t="s">
        <v>44</v>
      </c>
      <c r="M67" s="63" t="s">
        <v>44</v>
      </c>
      <c r="N67" s="63" t="s">
        <v>44</v>
      </c>
      <c r="O67" s="63" t="s">
        <v>44</v>
      </c>
      <c r="P67" s="63" t="s">
        <v>44</v>
      </c>
      <c r="Q67" s="82" t="s">
        <v>44</v>
      </c>
      <c r="R67" s="82" t="s">
        <v>44</v>
      </c>
      <c r="S67" s="82" t="s">
        <v>44</v>
      </c>
      <c r="T67" s="82" t="s">
        <v>44</v>
      </c>
      <c r="U67" s="82"/>
      <c r="V67" s="82"/>
      <c r="W67" s="82"/>
      <c r="X67" s="82"/>
      <c r="Y67" s="82"/>
    </row>
    <row r="68" spans="2:26">
      <c r="B68" s="80" t="s">
        <v>78</v>
      </c>
      <c r="C68" s="59" t="s">
        <v>89</v>
      </c>
      <c r="D68" s="81">
        <v>43174</v>
      </c>
      <c r="E68" s="62">
        <v>0.1</v>
      </c>
      <c r="F68" s="65">
        <v>316.2277660168379</v>
      </c>
      <c r="G68" s="80">
        <v>10</v>
      </c>
      <c r="H68" s="63">
        <v>7</v>
      </c>
      <c r="I68" s="63" t="s">
        <v>44</v>
      </c>
      <c r="J68" s="63">
        <v>3</v>
      </c>
      <c r="K68" s="63" t="s">
        <v>44</v>
      </c>
      <c r="L68" s="63" t="s">
        <v>44</v>
      </c>
      <c r="M68" s="63" t="s">
        <v>44</v>
      </c>
      <c r="N68" s="63" t="s">
        <v>44</v>
      </c>
      <c r="O68" s="63" t="s">
        <v>44</v>
      </c>
      <c r="P68" s="63"/>
      <c r="Q68" s="63"/>
      <c r="R68" s="63"/>
      <c r="S68" s="63"/>
      <c r="T68" s="63"/>
      <c r="U68" s="63"/>
      <c r="V68" s="63"/>
      <c r="W68" s="63"/>
      <c r="X68" s="63"/>
      <c r="Y68" s="63"/>
    </row>
    <row r="69" spans="2:26">
      <c r="B69" s="80" t="s">
        <v>79</v>
      </c>
      <c r="C69" s="59" t="s">
        <v>89</v>
      </c>
      <c r="D69" s="81">
        <v>43174</v>
      </c>
      <c r="E69" s="62">
        <v>0</v>
      </c>
      <c r="F69" s="66">
        <v>0</v>
      </c>
      <c r="G69" s="80">
        <v>10</v>
      </c>
      <c r="H69" s="63">
        <v>10</v>
      </c>
      <c r="I69" s="63" t="s">
        <v>44</v>
      </c>
      <c r="J69" s="63" t="s">
        <v>44</v>
      </c>
      <c r="K69" s="63" t="s">
        <v>44</v>
      </c>
      <c r="L69" s="63" t="s">
        <v>44</v>
      </c>
      <c r="M69" s="63" t="s">
        <v>44</v>
      </c>
      <c r="N69" s="63" t="s">
        <v>44</v>
      </c>
      <c r="O69" s="63" t="s">
        <v>44</v>
      </c>
      <c r="P69" s="63"/>
      <c r="Q69" s="63"/>
      <c r="R69" s="63"/>
      <c r="S69" s="63"/>
      <c r="T69" s="63"/>
      <c r="U69" s="63"/>
      <c r="V69" s="63"/>
      <c r="W69" s="63"/>
      <c r="X69" s="63"/>
      <c r="Y69" s="63"/>
    </row>
    <row r="70" spans="2:26">
      <c r="B70" s="80" t="s">
        <v>80</v>
      </c>
      <c r="C70" s="59" t="s">
        <v>89</v>
      </c>
      <c r="D70" s="81">
        <v>43174</v>
      </c>
      <c r="E70" s="62">
        <v>0</v>
      </c>
      <c r="F70" s="64">
        <v>0</v>
      </c>
      <c r="G70" s="80">
        <v>10</v>
      </c>
      <c r="H70" s="63">
        <v>9</v>
      </c>
      <c r="I70" s="63" t="s">
        <v>44</v>
      </c>
      <c r="J70" s="63">
        <v>1</v>
      </c>
      <c r="K70" s="63" t="s">
        <v>44</v>
      </c>
      <c r="L70" s="63" t="s">
        <v>44</v>
      </c>
      <c r="M70" s="63" t="s">
        <v>44</v>
      </c>
      <c r="N70" s="63" t="s">
        <v>44</v>
      </c>
      <c r="O70" s="63" t="s">
        <v>44</v>
      </c>
      <c r="P70" s="63"/>
      <c r="Q70" s="63"/>
      <c r="R70" s="63"/>
      <c r="S70" s="63"/>
      <c r="T70" s="63"/>
      <c r="U70" s="63"/>
      <c r="V70" s="63"/>
      <c r="W70" s="63"/>
      <c r="X70" s="63"/>
      <c r="Y70" s="63"/>
    </row>
    <row r="71" spans="2:26">
      <c r="B71" s="80" t="s">
        <v>81</v>
      </c>
      <c r="C71" s="59" t="s">
        <v>89</v>
      </c>
      <c r="D71" s="81">
        <v>43174</v>
      </c>
      <c r="E71" s="62">
        <v>0</v>
      </c>
      <c r="F71" s="64">
        <v>0</v>
      </c>
      <c r="G71" s="80">
        <v>10</v>
      </c>
      <c r="H71" s="63">
        <v>10</v>
      </c>
      <c r="I71" s="63" t="s">
        <v>44</v>
      </c>
      <c r="J71" s="63" t="s">
        <v>44</v>
      </c>
      <c r="K71" s="63" t="s">
        <v>44</v>
      </c>
      <c r="L71" s="63" t="s">
        <v>44</v>
      </c>
      <c r="M71" s="63" t="s">
        <v>44</v>
      </c>
      <c r="N71" s="63" t="s">
        <v>44</v>
      </c>
      <c r="O71" s="63" t="s">
        <v>44</v>
      </c>
      <c r="P71" s="63"/>
      <c r="Q71" s="63"/>
      <c r="R71" s="63"/>
      <c r="S71" s="63"/>
      <c r="T71" s="63"/>
      <c r="U71" s="63"/>
      <c r="V71" s="63"/>
      <c r="W71" s="63"/>
      <c r="X71" s="63"/>
      <c r="Y71" s="63"/>
    </row>
    <row r="72" spans="2:26">
      <c r="B72" s="80" t="s">
        <v>82</v>
      </c>
      <c r="C72" s="59" t="s">
        <v>89</v>
      </c>
      <c r="D72" s="81">
        <v>43174</v>
      </c>
      <c r="E72" s="62">
        <v>0.2</v>
      </c>
      <c r="F72" s="64">
        <v>316.2277660168379</v>
      </c>
      <c r="G72" s="80">
        <v>10</v>
      </c>
      <c r="H72" s="63">
        <v>10</v>
      </c>
      <c r="I72" s="63" t="s">
        <v>44</v>
      </c>
      <c r="J72" s="63" t="s">
        <v>44</v>
      </c>
      <c r="K72" s="63" t="s">
        <v>44</v>
      </c>
      <c r="L72" s="63" t="s">
        <v>44</v>
      </c>
      <c r="M72" s="63" t="s">
        <v>44</v>
      </c>
      <c r="N72" s="63" t="s">
        <v>44</v>
      </c>
      <c r="O72" s="63" t="s">
        <v>44</v>
      </c>
      <c r="P72" s="63"/>
      <c r="Q72" s="63"/>
      <c r="R72" s="63"/>
      <c r="S72" s="63"/>
      <c r="T72" s="63"/>
      <c r="U72" s="63"/>
      <c r="V72" s="63"/>
      <c r="W72" s="63"/>
      <c r="X72" s="63"/>
      <c r="Y72" s="63"/>
    </row>
    <row r="73" spans="2:26">
      <c r="B73" s="80" t="s">
        <v>83</v>
      </c>
      <c r="C73" s="59" t="s">
        <v>89</v>
      </c>
      <c r="D73" s="81">
        <v>43174</v>
      </c>
      <c r="E73" s="62">
        <v>0</v>
      </c>
      <c r="F73" s="64">
        <v>0</v>
      </c>
      <c r="G73" s="80">
        <v>10</v>
      </c>
      <c r="H73" s="63">
        <v>10</v>
      </c>
      <c r="I73" s="63" t="s">
        <v>44</v>
      </c>
      <c r="J73" s="63" t="s">
        <v>44</v>
      </c>
      <c r="K73" s="63" t="s">
        <v>44</v>
      </c>
      <c r="L73" s="63" t="s">
        <v>44</v>
      </c>
      <c r="M73" s="63" t="s">
        <v>44</v>
      </c>
      <c r="N73" s="63" t="s">
        <v>44</v>
      </c>
      <c r="O73" s="63" t="s">
        <v>44</v>
      </c>
      <c r="P73" s="63"/>
      <c r="Q73" s="63"/>
      <c r="R73" s="63"/>
      <c r="S73" s="63"/>
      <c r="T73" s="63"/>
      <c r="U73" s="63"/>
      <c r="V73" s="63"/>
      <c r="W73" s="63"/>
      <c r="X73" s="63"/>
      <c r="Y73" s="63"/>
    </row>
    <row r="74" spans="2:26">
      <c r="B74" s="80" t="s">
        <v>84</v>
      </c>
      <c r="C74" s="59" t="s">
        <v>89</v>
      </c>
      <c r="D74" s="81">
        <v>43174</v>
      </c>
      <c r="E74" s="62">
        <v>0</v>
      </c>
      <c r="F74" s="64">
        <v>0</v>
      </c>
      <c r="G74" s="80">
        <v>10</v>
      </c>
      <c r="H74" s="63">
        <v>10</v>
      </c>
      <c r="I74" s="63" t="s">
        <v>44</v>
      </c>
      <c r="J74" s="63" t="s">
        <v>44</v>
      </c>
      <c r="K74" s="63" t="s">
        <v>44</v>
      </c>
      <c r="L74" s="63" t="s">
        <v>44</v>
      </c>
      <c r="M74" s="63" t="s">
        <v>44</v>
      </c>
      <c r="N74" s="63" t="s">
        <v>44</v>
      </c>
      <c r="O74" s="63" t="s">
        <v>44</v>
      </c>
      <c r="P74" s="63"/>
      <c r="Q74" s="63"/>
      <c r="R74" s="63"/>
      <c r="S74" s="63"/>
      <c r="T74" s="63"/>
      <c r="U74" s="63"/>
      <c r="V74" s="63"/>
      <c r="W74" s="63"/>
      <c r="X74" s="63"/>
      <c r="Y74" s="63"/>
    </row>
    <row r="75" spans="2:26">
      <c r="B75" s="80" t="s">
        <v>78</v>
      </c>
      <c r="C75" s="59" t="s">
        <v>42</v>
      </c>
      <c r="D75" s="81">
        <v>43174</v>
      </c>
      <c r="E75" s="63">
        <v>4</v>
      </c>
      <c r="F75" s="63">
        <v>125</v>
      </c>
      <c r="G75" s="63">
        <v>10</v>
      </c>
      <c r="H75" s="63">
        <v>10</v>
      </c>
      <c r="I75" s="82"/>
      <c r="J75" s="63" t="s">
        <v>44</v>
      </c>
      <c r="K75" s="63" t="s">
        <v>44</v>
      </c>
      <c r="L75" s="63" t="s">
        <v>44</v>
      </c>
      <c r="M75" s="63" t="s">
        <v>44</v>
      </c>
      <c r="N75" s="63" t="s">
        <v>44</v>
      </c>
      <c r="O75" s="63" t="s">
        <v>44</v>
      </c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2:26">
      <c r="B76" s="80" t="s">
        <v>79</v>
      </c>
      <c r="C76" s="59" t="s">
        <v>42</v>
      </c>
      <c r="D76" s="81">
        <v>43174</v>
      </c>
      <c r="E76" s="63">
        <v>9</v>
      </c>
      <c r="F76" s="63">
        <v>67</v>
      </c>
      <c r="G76" s="63">
        <v>10</v>
      </c>
      <c r="H76" s="63">
        <v>10</v>
      </c>
      <c r="I76" s="82"/>
      <c r="J76" s="63" t="s">
        <v>44</v>
      </c>
      <c r="K76" s="63" t="s">
        <v>44</v>
      </c>
      <c r="L76" s="63" t="s">
        <v>44</v>
      </c>
      <c r="M76" s="63" t="s">
        <v>44</v>
      </c>
      <c r="N76" s="63" t="s">
        <v>44</v>
      </c>
      <c r="O76" s="63" t="s">
        <v>44</v>
      </c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83"/>
    </row>
    <row r="77" spans="2:26">
      <c r="B77" s="80" t="s">
        <v>80</v>
      </c>
      <c r="C77" s="59" t="s">
        <v>42</v>
      </c>
      <c r="D77" s="81">
        <v>43174</v>
      </c>
      <c r="E77" s="63">
        <v>2</v>
      </c>
      <c r="F77" s="63">
        <v>50</v>
      </c>
      <c r="G77" s="63">
        <v>10</v>
      </c>
      <c r="H77" s="63">
        <v>10</v>
      </c>
      <c r="I77" s="82"/>
      <c r="J77" s="63" t="s">
        <v>44</v>
      </c>
      <c r="K77" s="63" t="s">
        <v>44</v>
      </c>
      <c r="L77" s="63" t="s">
        <v>44</v>
      </c>
      <c r="M77" s="63" t="s">
        <v>44</v>
      </c>
      <c r="N77" s="63" t="s">
        <v>44</v>
      </c>
      <c r="O77" s="63" t="s">
        <v>44</v>
      </c>
      <c r="P77" s="63"/>
      <c r="Q77" s="63"/>
      <c r="R77" s="63"/>
      <c r="S77" s="63"/>
      <c r="T77" s="63"/>
      <c r="U77" s="63"/>
      <c r="V77" s="63"/>
      <c r="W77" s="63"/>
      <c r="X77" s="63"/>
      <c r="Y77" s="63"/>
    </row>
    <row r="78" spans="2:26">
      <c r="B78" s="80" t="s">
        <v>81</v>
      </c>
      <c r="C78" s="59" t="s">
        <v>42</v>
      </c>
      <c r="D78" s="81">
        <v>43174</v>
      </c>
      <c r="E78" s="63">
        <v>5</v>
      </c>
      <c r="F78" s="63">
        <v>80</v>
      </c>
      <c r="G78" s="63">
        <v>10</v>
      </c>
      <c r="H78" s="63">
        <v>10</v>
      </c>
      <c r="I78" s="82"/>
      <c r="J78" s="63" t="s">
        <v>44</v>
      </c>
      <c r="K78" s="63" t="s">
        <v>44</v>
      </c>
      <c r="L78" s="63" t="s">
        <v>44</v>
      </c>
      <c r="M78" s="63" t="s">
        <v>44</v>
      </c>
      <c r="N78" s="63" t="s">
        <v>44</v>
      </c>
      <c r="O78" s="63" t="s">
        <v>44</v>
      </c>
      <c r="P78" s="63"/>
      <c r="Q78" s="63"/>
      <c r="R78" s="63"/>
      <c r="S78" s="63"/>
      <c r="T78" s="63"/>
      <c r="U78" s="63"/>
      <c r="V78" s="63"/>
      <c r="W78" s="63"/>
      <c r="X78" s="63"/>
      <c r="Y78" s="63"/>
    </row>
    <row r="79" spans="2:26">
      <c r="B79" s="80" t="s">
        <v>82</v>
      </c>
      <c r="C79" s="59" t="s">
        <v>42</v>
      </c>
      <c r="D79" s="81">
        <v>43174</v>
      </c>
      <c r="E79" s="63">
        <v>13</v>
      </c>
      <c r="F79" s="63">
        <v>154</v>
      </c>
      <c r="G79" s="63">
        <v>10</v>
      </c>
      <c r="H79" s="63">
        <v>10</v>
      </c>
      <c r="I79" s="82"/>
      <c r="J79" s="63" t="s">
        <v>44</v>
      </c>
      <c r="K79" s="63" t="s">
        <v>44</v>
      </c>
      <c r="L79" s="63" t="s">
        <v>44</v>
      </c>
      <c r="M79" s="63" t="s">
        <v>44</v>
      </c>
      <c r="N79" s="63" t="s">
        <v>44</v>
      </c>
      <c r="O79" s="63" t="s">
        <v>44</v>
      </c>
      <c r="P79" s="63"/>
      <c r="Q79" s="63"/>
      <c r="R79" s="63"/>
      <c r="S79" s="63"/>
      <c r="T79" s="63"/>
      <c r="U79" s="63"/>
      <c r="V79" s="63"/>
      <c r="W79" s="63"/>
      <c r="X79" s="63"/>
      <c r="Y79" s="63"/>
    </row>
    <row r="80" spans="2:26">
      <c r="B80" s="80" t="s">
        <v>83</v>
      </c>
      <c r="C80" s="59" t="s">
        <v>42</v>
      </c>
      <c r="D80" s="81">
        <v>43174</v>
      </c>
      <c r="E80" s="63">
        <v>10</v>
      </c>
      <c r="F80" s="63">
        <v>70</v>
      </c>
      <c r="G80" s="63">
        <v>10</v>
      </c>
      <c r="H80" s="63">
        <v>10</v>
      </c>
      <c r="I80" s="82"/>
      <c r="J80" s="63" t="s">
        <v>44</v>
      </c>
      <c r="K80" s="63" t="s">
        <v>44</v>
      </c>
      <c r="L80" s="63" t="s">
        <v>44</v>
      </c>
      <c r="M80" s="63" t="s">
        <v>44</v>
      </c>
      <c r="N80" s="63" t="s">
        <v>44</v>
      </c>
      <c r="O80" s="63" t="s">
        <v>44</v>
      </c>
      <c r="P80" s="63"/>
      <c r="Q80" s="63"/>
      <c r="R80" s="63"/>
      <c r="S80" s="63"/>
      <c r="T80" s="63"/>
      <c r="U80" s="63"/>
      <c r="V80" s="63"/>
      <c r="W80" s="63"/>
      <c r="X80" s="63"/>
      <c r="Y80" s="63"/>
    </row>
    <row r="81" spans="2:25">
      <c r="B81" s="80" t="s">
        <v>84</v>
      </c>
      <c r="C81" s="59" t="s">
        <v>42</v>
      </c>
      <c r="D81" s="81">
        <v>43174</v>
      </c>
      <c r="E81" s="63">
        <v>16</v>
      </c>
      <c r="F81" s="63">
        <v>100</v>
      </c>
      <c r="G81" s="63">
        <v>10</v>
      </c>
      <c r="H81" s="63">
        <v>10</v>
      </c>
      <c r="I81" s="82"/>
      <c r="J81" s="63" t="s">
        <v>44</v>
      </c>
      <c r="K81" s="63" t="s">
        <v>44</v>
      </c>
      <c r="L81" s="63" t="s">
        <v>44</v>
      </c>
      <c r="M81" s="63" t="s">
        <v>44</v>
      </c>
      <c r="N81" s="63" t="s">
        <v>44</v>
      </c>
      <c r="O81" s="63" t="s">
        <v>44</v>
      </c>
      <c r="P81" s="63"/>
      <c r="Q81" s="63"/>
      <c r="R81" s="63"/>
      <c r="S81" s="63"/>
      <c r="T81" s="63"/>
      <c r="U81" s="63"/>
      <c r="V81" s="63"/>
      <c r="W81" s="63"/>
      <c r="X81" s="63"/>
      <c r="Y81" s="63"/>
    </row>
    <row r="83" spans="2:25">
      <c r="B83" s="69" t="s">
        <v>47</v>
      </c>
    </row>
    <row r="84" spans="2:25">
      <c r="B84" s="79" t="s">
        <v>91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1"/>
    </row>
    <row r="85" spans="2:25">
      <c r="B85" s="72" t="s">
        <v>92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4"/>
    </row>
    <row r="86" spans="2:25">
      <c r="B86" s="75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4"/>
    </row>
    <row r="87" spans="2:25">
      <c r="B87" s="75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4"/>
    </row>
    <row r="88" spans="2:25">
      <c r="B88" s="76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8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8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:D25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32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39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0:D46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7:D53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53 G54:G60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4:D60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54:D60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54:Y61 B62:D67 G62:G67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1:D6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1:D67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61:G67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1:Y68 B69:G74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8:G68 G69:G74 B69:D74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8:D74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8:D74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68:G74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8:Y74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J75:Y8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H75:H8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75:D8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75:D8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75:I8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3"/>
  <sheetViews>
    <sheetView zoomScaleNormal="100" workbookViewId="0">
      <selection activeCell="B3" sqref="B3:Y3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54</v>
      </c>
      <c r="G1" s="92"/>
      <c r="H1" s="92"/>
      <c r="I1" s="92"/>
      <c r="O1" s="5"/>
      <c r="Q1" s="5"/>
      <c r="T1" s="84" t="s">
        <v>2</v>
      </c>
    </row>
    <row r="2" spans="1:25" ht="20.25">
      <c r="B2" s="93" t="s">
        <v>93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8" t="s">
        <v>162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94</v>
      </c>
      <c r="F5" s="15"/>
      <c r="G5" s="94" t="s">
        <v>8</v>
      </c>
      <c r="H5" s="94"/>
      <c r="I5" s="16"/>
      <c r="J5" s="95">
        <v>43207</v>
      </c>
      <c r="K5" s="95"/>
      <c r="L5" s="95"/>
      <c r="M5" s="95"/>
      <c r="N5" s="95"/>
      <c r="O5" s="16"/>
      <c r="P5" s="17" t="s">
        <v>95</v>
      </c>
      <c r="Q5" s="18"/>
      <c r="R5" s="19"/>
      <c r="S5" s="14"/>
      <c r="T5" s="14"/>
      <c r="U5" s="96">
        <v>43214</v>
      </c>
      <c r="V5" s="97"/>
      <c r="W5" s="97"/>
      <c r="X5" s="97"/>
      <c r="Y5" s="20"/>
    </row>
    <row r="6" spans="1:25">
      <c r="A6" s="7"/>
      <c r="B6" s="21" t="s">
        <v>10</v>
      </c>
      <c r="C6" s="22" t="s">
        <v>11</v>
      </c>
      <c r="D6" s="23"/>
      <c r="E6" s="24" t="s">
        <v>64</v>
      </c>
      <c r="F6" s="25"/>
      <c r="G6" s="88" t="s">
        <v>13</v>
      </c>
      <c r="H6" s="88"/>
      <c r="I6" s="26"/>
      <c r="J6" s="89">
        <v>43118</v>
      </c>
      <c r="K6" s="89"/>
      <c r="L6" s="89"/>
      <c r="M6" s="89"/>
      <c r="N6" s="89"/>
      <c r="O6" s="26"/>
      <c r="P6" s="27" t="s">
        <v>66</v>
      </c>
      <c r="Q6" s="28"/>
      <c r="R6" s="28"/>
      <c r="S6" s="26"/>
      <c r="T6" s="28"/>
      <c r="U6" s="90"/>
      <c r="V6" s="90"/>
      <c r="W6" s="90"/>
      <c r="X6" s="90"/>
      <c r="Y6" s="29" t="s">
        <v>67</v>
      </c>
    </row>
    <row r="7" spans="1:25">
      <c r="A7" s="30"/>
      <c r="B7" s="31" t="s">
        <v>68</v>
      </c>
      <c r="C7" s="22" t="s">
        <v>96</v>
      </c>
      <c r="D7" s="23"/>
      <c r="E7" s="32"/>
      <c r="F7" s="33"/>
      <c r="G7" s="88" t="s">
        <v>97</v>
      </c>
      <c r="H7" s="88"/>
      <c r="I7" s="26"/>
      <c r="J7" s="91"/>
      <c r="K7" s="91"/>
      <c r="L7" s="91"/>
      <c r="M7" s="91"/>
      <c r="N7" s="91"/>
      <c r="O7" s="26"/>
      <c r="P7" s="27" t="s">
        <v>98</v>
      </c>
      <c r="Q7" s="32"/>
      <c r="R7" s="32"/>
      <c r="S7" s="32"/>
      <c r="T7" s="32"/>
      <c r="U7" s="90"/>
      <c r="V7" s="90"/>
      <c r="W7" s="90"/>
      <c r="X7" s="90"/>
      <c r="Y7" s="34"/>
    </row>
    <row r="8" spans="1:25" ht="17.25" thickBot="1">
      <c r="A8" s="30"/>
      <c r="B8" s="35" t="s">
        <v>99</v>
      </c>
      <c r="C8" s="36" t="s">
        <v>100</v>
      </c>
      <c r="D8" s="37"/>
      <c r="E8" s="38" t="s">
        <v>101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102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24</v>
      </c>
      <c r="D10" s="52">
        <f>ROUNDDOWN((J5-J6+1)/7,0)</f>
        <v>12</v>
      </c>
      <c r="E10" s="53" t="s">
        <v>77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ht="16.5" customHeight="1">
      <c r="B12" s="59" t="s">
        <v>103</v>
      </c>
      <c r="C12" s="59" t="s">
        <v>104</v>
      </c>
      <c r="D12" s="81">
        <v>43207</v>
      </c>
      <c r="E12" s="63">
        <v>8978</v>
      </c>
      <c r="F12" s="63">
        <v>60</v>
      </c>
      <c r="G12" s="63">
        <v>10</v>
      </c>
      <c r="H12" s="63"/>
      <c r="I12" s="63"/>
      <c r="J12" s="63">
        <v>2</v>
      </c>
      <c r="K12" s="63"/>
      <c r="L12" s="63">
        <v>2</v>
      </c>
      <c r="M12" s="63"/>
      <c r="N12" s="63"/>
      <c r="O12" s="63">
        <v>1</v>
      </c>
      <c r="P12" s="63">
        <v>3</v>
      </c>
      <c r="Q12" s="63">
        <v>1</v>
      </c>
      <c r="R12" s="63"/>
      <c r="S12" s="63">
        <v>1</v>
      </c>
      <c r="T12" s="63"/>
      <c r="U12" s="63"/>
      <c r="V12" s="63"/>
      <c r="W12" s="63"/>
      <c r="X12" s="63"/>
      <c r="Y12" s="63"/>
    </row>
    <row r="13" spans="1:25" ht="16.5" customHeight="1">
      <c r="B13" s="59" t="s">
        <v>105</v>
      </c>
      <c r="C13" s="59" t="s">
        <v>104</v>
      </c>
      <c r="D13" s="81">
        <v>43207</v>
      </c>
      <c r="E13" s="63">
        <v>5608</v>
      </c>
      <c r="F13" s="63">
        <v>99</v>
      </c>
      <c r="G13" s="63">
        <v>10</v>
      </c>
      <c r="H13" s="63">
        <v>2</v>
      </c>
      <c r="I13" s="63"/>
      <c r="J13" s="63">
        <v>2</v>
      </c>
      <c r="K13" s="63">
        <v>2</v>
      </c>
      <c r="L13" s="63"/>
      <c r="M13" s="63">
        <v>2</v>
      </c>
      <c r="N13" s="63"/>
      <c r="O13" s="63"/>
      <c r="P13" s="63"/>
      <c r="Q13" s="63">
        <v>1</v>
      </c>
      <c r="R13" s="63"/>
      <c r="S13" s="63">
        <v>1</v>
      </c>
      <c r="T13" s="63"/>
      <c r="U13" s="63"/>
      <c r="V13" s="63"/>
      <c r="W13" s="63"/>
      <c r="X13" s="63"/>
      <c r="Y13" s="63"/>
    </row>
    <row r="14" spans="1:25" ht="16.5" customHeight="1">
      <c r="B14" s="59" t="s">
        <v>106</v>
      </c>
      <c r="C14" s="59" t="s">
        <v>104</v>
      </c>
      <c r="D14" s="81">
        <v>43207</v>
      </c>
      <c r="E14" s="63">
        <v>6300</v>
      </c>
      <c r="F14" s="63">
        <v>70</v>
      </c>
      <c r="G14" s="63">
        <v>10</v>
      </c>
      <c r="H14" s="63"/>
      <c r="I14" s="63"/>
      <c r="J14" s="63">
        <v>1</v>
      </c>
      <c r="K14" s="63">
        <v>3</v>
      </c>
      <c r="L14" s="63"/>
      <c r="M14" s="63">
        <v>1</v>
      </c>
      <c r="N14" s="63">
        <v>4</v>
      </c>
      <c r="O14" s="63"/>
      <c r="P14" s="63"/>
      <c r="Q14" s="63"/>
      <c r="R14" s="63"/>
      <c r="S14" s="63">
        <v>1</v>
      </c>
      <c r="T14" s="63"/>
      <c r="U14" s="63"/>
      <c r="V14" s="63"/>
      <c r="W14" s="63"/>
      <c r="X14" s="63"/>
      <c r="Y14" s="63"/>
    </row>
    <row r="15" spans="1:25" ht="16.5" customHeight="1">
      <c r="B15" s="59" t="s">
        <v>107</v>
      </c>
      <c r="C15" s="59" t="s">
        <v>104</v>
      </c>
      <c r="D15" s="81">
        <v>43207</v>
      </c>
      <c r="E15" s="63">
        <v>8500</v>
      </c>
      <c r="F15" s="63">
        <v>65</v>
      </c>
      <c r="G15" s="63">
        <v>10</v>
      </c>
      <c r="H15" s="63"/>
      <c r="I15" s="63"/>
      <c r="J15" s="63"/>
      <c r="K15" s="63">
        <v>1</v>
      </c>
      <c r="L15" s="63">
        <v>1</v>
      </c>
      <c r="M15" s="63">
        <v>3</v>
      </c>
      <c r="N15" s="63">
        <v>1</v>
      </c>
      <c r="O15" s="63">
        <v>1</v>
      </c>
      <c r="P15" s="63">
        <v>1</v>
      </c>
      <c r="Q15" s="63">
        <v>1</v>
      </c>
      <c r="R15" s="63"/>
      <c r="S15" s="63"/>
      <c r="T15" s="63">
        <v>1</v>
      </c>
      <c r="U15" s="63"/>
      <c r="V15" s="63"/>
      <c r="W15" s="63"/>
      <c r="X15" s="63"/>
      <c r="Y15" s="63"/>
    </row>
    <row r="16" spans="1:25" ht="16.5" customHeight="1">
      <c r="B16" s="59" t="s">
        <v>108</v>
      </c>
      <c r="C16" s="59" t="s">
        <v>104</v>
      </c>
      <c r="D16" s="81">
        <v>43207</v>
      </c>
      <c r="E16" s="63">
        <v>8516</v>
      </c>
      <c r="F16" s="63">
        <v>38</v>
      </c>
      <c r="G16" s="63">
        <v>10</v>
      </c>
      <c r="H16" s="63"/>
      <c r="I16" s="63"/>
      <c r="J16" s="63"/>
      <c r="K16" s="63">
        <v>2</v>
      </c>
      <c r="L16" s="63"/>
      <c r="M16" s="63"/>
      <c r="N16" s="63">
        <v>2</v>
      </c>
      <c r="O16" s="63">
        <v>3</v>
      </c>
      <c r="P16" s="63">
        <v>1</v>
      </c>
      <c r="Q16" s="63">
        <v>2</v>
      </c>
      <c r="R16" s="63"/>
      <c r="S16" s="63"/>
      <c r="T16" s="63"/>
      <c r="U16" s="63"/>
      <c r="V16" s="63"/>
      <c r="W16" s="63"/>
      <c r="X16" s="63"/>
      <c r="Y16" s="63"/>
    </row>
    <row r="17" spans="2:25" ht="16.5" customHeight="1">
      <c r="B17" s="59" t="s">
        <v>109</v>
      </c>
      <c r="C17" s="59" t="s">
        <v>104</v>
      </c>
      <c r="D17" s="81">
        <v>43207</v>
      </c>
      <c r="E17" s="63">
        <v>5272</v>
      </c>
      <c r="F17" s="63">
        <v>83</v>
      </c>
      <c r="G17" s="63">
        <v>10</v>
      </c>
      <c r="H17" s="63"/>
      <c r="I17" s="63">
        <v>1</v>
      </c>
      <c r="J17" s="63">
        <v>2</v>
      </c>
      <c r="K17" s="63">
        <v>3</v>
      </c>
      <c r="L17" s="63">
        <v>1</v>
      </c>
      <c r="M17" s="63"/>
      <c r="N17" s="63">
        <v>1</v>
      </c>
      <c r="O17" s="63">
        <v>1</v>
      </c>
      <c r="P17" s="63"/>
      <c r="Q17" s="63"/>
      <c r="R17" s="63">
        <v>1</v>
      </c>
      <c r="S17" s="63"/>
      <c r="T17" s="63"/>
      <c r="U17" s="63"/>
      <c r="V17" s="63"/>
      <c r="W17" s="63"/>
      <c r="X17" s="63"/>
      <c r="Y17" s="63"/>
    </row>
    <row r="18" spans="2:25" ht="16.5" customHeight="1">
      <c r="B18" s="59" t="s">
        <v>110</v>
      </c>
      <c r="C18" s="59" t="s">
        <v>104</v>
      </c>
      <c r="D18" s="81">
        <v>43207</v>
      </c>
      <c r="E18" s="59">
        <v>10068</v>
      </c>
      <c r="F18" s="59">
        <v>53</v>
      </c>
      <c r="G18" s="59">
        <v>10</v>
      </c>
      <c r="H18" s="59"/>
      <c r="I18" s="59"/>
      <c r="J18" s="59"/>
      <c r="K18" s="59"/>
      <c r="L18" s="59"/>
      <c r="M18" s="59">
        <v>3</v>
      </c>
      <c r="N18" s="59">
        <v>1</v>
      </c>
      <c r="O18" s="59">
        <v>3</v>
      </c>
      <c r="P18" s="59">
        <v>1</v>
      </c>
      <c r="Q18" s="59"/>
      <c r="R18" s="59"/>
      <c r="S18" s="59">
        <v>2</v>
      </c>
      <c r="T18" s="59"/>
      <c r="U18" s="59"/>
      <c r="V18" s="59"/>
      <c r="W18" s="59"/>
      <c r="X18" s="59"/>
      <c r="Y18" s="59"/>
    </row>
    <row r="19" spans="2:25" ht="16.5" customHeight="1">
      <c r="B19" s="59" t="s">
        <v>103</v>
      </c>
      <c r="C19" s="59" t="s">
        <v>111</v>
      </c>
      <c r="D19" s="81">
        <v>43207</v>
      </c>
      <c r="E19" s="63">
        <v>10</v>
      </c>
      <c r="F19" s="63">
        <v>110</v>
      </c>
      <c r="G19" s="63">
        <v>10</v>
      </c>
      <c r="H19" s="63">
        <v>10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</row>
    <row r="20" spans="2:25" ht="16.5" customHeight="1">
      <c r="B20" s="59" t="s">
        <v>105</v>
      </c>
      <c r="C20" s="59" t="s">
        <v>111</v>
      </c>
      <c r="D20" s="81">
        <v>43207</v>
      </c>
      <c r="E20" s="63">
        <v>10</v>
      </c>
      <c r="F20" s="63">
        <v>120</v>
      </c>
      <c r="G20" s="63">
        <v>10</v>
      </c>
      <c r="H20" s="63">
        <v>10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</row>
    <row r="21" spans="2:25" ht="16.5" customHeight="1">
      <c r="B21" s="59" t="s">
        <v>106</v>
      </c>
      <c r="C21" s="59" t="s">
        <v>111</v>
      </c>
      <c r="D21" s="81">
        <v>43207</v>
      </c>
      <c r="E21" s="63">
        <v>4</v>
      </c>
      <c r="F21" s="63">
        <v>250</v>
      </c>
      <c r="G21" s="63">
        <v>10</v>
      </c>
      <c r="H21" s="63">
        <v>10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</row>
    <row r="22" spans="2:25" ht="15" customHeight="1">
      <c r="B22" s="59" t="s">
        <v>107</v>
      </c>
      <c r="C22" s="59" t="s">
        <v>111</v>
      </c>
      <c r="D22" s="81">
        <v>43207</v>
      </c>
      <c r="E22" s="63">
        <v>5</v>
      </c>
      <c r="F22" s="63">
        <v>80</v>
      </c>
      <c r="G22" s="63">
        <v>10</v>
      </c>
      <c r="H22" s="63">
        <v>10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</row>
    <row r="23" spans="2:25">
      <c r="B23" s="59" t="s">
        <v>108</v>
      </c>
      <c r="C23" s="59" t="s">
        <v>111</v>
      </c>
      <c r="D23" s="81">
        <v>43207</v>
      </c>
      <c r="E23" s="63">
        <v>20</v>
      </c>
      <c r="F23" s="63">
        <v>80</v>
      </c>
      <c r="G23" s="63">
        <v>10</v>
      </c>
      <c r="H23" s="63">
        <v>10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</row>
    <row r="24" spans="2:25">
      <c r="B24" s="59" t="s">
        <v>109</v>
      </c>
      <c r="C24" s="59" t="s">
        <v>111</v>
      </c>
      <c r="D24" s="81">
        <v>43207</v>
      </c>
      <c r="E24" s="63">
        <v>16</v>
      </c>
      <c r="F24" s="63">
        <v>31</v>
      </c>
      <c r="G24" s="63">
        <v>10</v>
      </c>
      <c r="H24" s="63">
        <v>10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</row>
    <row r="25" spans="2:25">
      <c r="B25" s="59" t="s">
        <v>110</v>
      </c>
      <c r="C25" s="59" t="s">
        <v>112</v>
      </c>
      <c r="D25" s="81">
        <v>43207</v>
      </c>
      <c r="E25" s="59">
        <v>16</v>
      </c>
      <c r="F25" s="59">
        <v>88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103</v>
      </c>
      <c r="C26" s="59" t="s">
        <v>113</v>
      </c>
      <c r="D26" s="81">
        <v>43207</v>
      </c>
      <c r="E26" s="63">
        <v>2000</v>
      </c>
      <c r="F26" s="63">
        <v>62</v>
      </c>
      <c r="G26" s="63">
        <v>10</v>
      </c>
      <c r="H26" s="63">
        <v>2</v>
      </c>
      <c r="I26" s="63">
        <v>4</v>
      </c>
      <c r="J26" s="63">
        <v>3</v>
      </c>
      <c r="K26" s="63"/>
      <c r="L26" s="63">
        <v>1</v>
      </c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spans="2:25">
      <c r="B27" s="59" t="s">
        <v>105</v>
      </c>
      <c r="C27" s="59" t="s">
        <v>113</v>
      </c>
      <c r="D27" s="81">
        <v>43207</v>
      </c>
      <c r="E27" s="63">
        <v>1662</v>
      </c>
      <c r="F27" s="63">
        <v>39</v>
      </c>
      <c r="G27" s="63">
        <v>10</v>
      </c>
      <c r="H27" s="63">
        <v>1</v>
      </c>
      <c r="I27" s="63">
        <v>6</v>
      </c>
      <c r="J27" s="63">
        <v>3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2:25">
      <c r="B28" s="59" t="s">
        <v>106</v>
      </c>
      <c r="C28" s="59" t="s">
        <v>113</v>
      </c>
      <c r="D28" s="81">
        <v>43207</v>
      </c>
      <c r="E28" s="63">
        <v>1466</v>
      </c>
      <c r="F28" s="63">
        <v>57</v>
      </c>
      <c r="G28" s="63">
        <v>10</v>
      </c>
      <c r="H28" s="63">
        <v>4</v>
      </c>
      <c r="I28" s="63">
        <v>4</v>
      </c>
      <c r="J28" s="63">
        <v>1</v>
      </c>
      <c r="K28" s="63">
        <v>1</v>
      </c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2:25" ht="15" customHeight="1">
      <c r="B29" s="59" t="s">
        <v>107</v>
      </c>
      <c r="C29" s="59" t="s">
        <v>113</v>
      </c>
      <c r="D29" s="81">
        <v>43207</v>
      </c>
      <c r="E29" s="63">
        <v>1460</v>
      </c>
      <c r="F29" s="63">
        <v>48</v>
      </c>
      <c r="G29" s="63">
        <v>10</v>
      </c>
      <c r="H29" s="63">
        <v>2</v>
      </c>
      <c r="I29" s="63">
        <v>6</v>
      </c>
      <c r="J29" s="63">
        <v>2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0" spans="2:25">
      <c r="B30" s="59" t="s">
        <v>108</v>
      </c>
      <c r="C30" s="59" t="s">
        <v>113</v>
      </c>
      <c r="D30" s="81">
        <v>43207</v>
      </c>
      <c r="E30" s="59">
        <v>1348</v>
      </c>
      <c r="F30" s="59">
        <v>31</v>
      </c>
      <c r="G30" s="59">
        <v>10</v>
      </c>
      <c r="H30" s="59">
        <v>3</v>
      </c>
      <c r="I30" s="59">
        <v>6</v>
      </c>
      <c r="J30" s="59">
        <v>1</v>
      </c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>
      <c r="B31" s="59" t="s">
        <v>109</v>
      </c>
      <c r="C31" s="59" t="s">
        <v>113</v>
      </c>
      <c r="D31" s="81">
        <v>43207</v>
      </c>
      <c r="E31" s="59">
        <v>2334</v>
      </c>
      <c r="F31" s="59">
        <v>63</v>
      </c>
      <c r="G31" s="59">
        <v>10</v>
      </c>
      <c r="H31" s="59">
        <v>1</v>
      </c>
      <c r="I31" s="59">
        <v>4</v>
      </c>
      <c r="J31" s="59">
        <v>3</v>
      </c>
      <c r="K31" s="59">
        <v>1</v>
      </c>
      <c r="L31" s="59"/>
      <c r="M31" s="59">
        <v>1</v>
      </c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>
      <c r="B32" s="59" t="s">
        <v>110</v>
      </c>
      <c r="C32" s="59" t="s">
        <v>114</v>
      </c>
      <c r="D32" s="81">
        <v>43207</v>
      </c>
      <c r="E32" s="59">
        <v>2200</v>
      </c>
      <c r="F32" s="59">
        <v>30</v>
      </c>
      <c r="G32" s="59">
        <v>10</v>
      </c>
      <c r="H32" s="59"/>
      <c r="I32" s="59">
        <v>4</v>
      </c>
      <c r="J32" s="59">
        <v>4</v>
      </c>
      <c r="K32" s="59">
        <v>2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 spans="2:25">
      <c r="B33" s="59" t="s">
        <v>103</v>
      </c>
      <c r="C33" s="59" t="s">
        <v>39</v>
      </c>
      <c r="D33" s="81">
        <v>43207</v>
      </c>
      <c r="E33" s="59">
        <v>4831</v>
      </c>
      <c r="F33" s="59">
        <v>51</v>
      </c>
      <c r="G33" s="59">
        <v>10</v>
      </c>
      <c r="H33" s="59"/>
      <c r="I33" s="59">
        <v>1</v>
      </c>
      <c r="J33" s="59">
        <v>1</v>
      </c>
      <c r="K33" s="59">
        <v>3</v>
      </c>
      <c r="L33" s="59">
        <v>1</v>
      </c>
      <c r="M33" s="59">
        <v>1</v>
      </c>
      <c r="N33" s="59">
        <v>1</v>
      </c>
      <c r="O33" s="59">
        <v>2</v>
      </c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2:25">
      <c r="B34" s="59" t="s">
        <v>105</v>
      </c>
      <c r="C34" s="59" t="s">
        <v>39</v>
      </c>
      <c r="D34" s="81">
        <v>43207</v>
      </c>
      <c r="E34" s="59">
        <v>4923</v>
      </c>
      <c r="F34" s="59">
        <v>72</v>
      </c>
      <c r="G34" s="59">
        <v>10</v>
      </c>
      <c r="H34" s="59"/>
      <c r="I34" s="59">
        <v>1</v>
      </c>
      <c r="J34" s="59">
        <v>2</v>
      </c>
      <c r="K34" s="59">
        <v>3</v>
      </c>
      <c r="L34" s="59">
        <v>2</v>
      </c>
      <c r="M34" s="59"/>
      <c r="N34" s="59"/>
      <c r="O34" s="59">
        <v>1</v>
      </c>
      <c r="P34" s="59"/>
      <c r="Q34" s="59">
        <v>1</v>
      </c>
      <c r="R34" s="59"/>
      <c r="S34" s="59"/>
      <c r="T34" s="59"/>
      <c r="U34" s="59"/>
      <c r="V34" s="59"/>
      <c r="W34" s="59"/>
      <c r="X34" s="59"/>
      <c r="Y34" s="59"/>
    </row>
    <row r="35" spans="2:25">
      <c r="B35" s="59" t="s">
        <v>106</v>
      </c>
      <c r="C35" s="59" t="s">
        <v>39</v>
      </c>
      <c r="D35" s="81">
        <v>43207</v>
      </c>
      <c r="E35" s="59">
        <v>5070</v>
      </c>
      <c r="F35" s="59">
        <v>63</v>
      </c>
      <c r="G35" s="59">
        <v>10</v>
      </c>
      <c r="H35" s="59"/>
      <c r="I35" s="59">
        <v>1</v>
      </c>
      <c r="J35" s="59">
        <v>3</v>
      </c>
      <c r="K35" s="59"/>
      <c r="L35" s="59">
        <v>2</v>
      </c>
      <c r="M35" s="59"/>
      <c r="N35" s="59">
        <v>1</v>
      </c>
      <c r="O35" s="59">
        <v>3</v>
      </c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2:25">
      <c r="B36" s="59" t="s">
        <v>107</v>
      </c>
      <c r="C36" s="59" t="s">
        <v>39</v>
      </c>
      <c r="D36" s="81">
        <v>43207</v>
      </c>
      <c r="E36" s="59">
        <v>4030</v>
      </c>
      <c r="F36" s="59">
        <v>28</v>
      </c>
      <c r="G36" s="59">
        <v>10</v>
      </c>
      <c r="H36" s="59"/>
      <c r="I36" s="59"/>
      <c r="J36" s="59">
        <v>3</v>
      </c>
      <c r="K36" s="59">
        <v>3</v>
      </c>
      <c r="L36" s="59">
        <v>2</v>
      </c>
      <c r="M36" s="59">
        <v>2</v>
      </c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2:25">
      <c r="B37" s="59" t="s">
        <v>108</v>
      </c>
      <c r="C37" s="59" t="s">
        <v>39</v>
      </c>
      <c r="D37" s="81">
        <v>43207</v>
      </c>
      <c r="E37" s="59">
        <v>2629</v>
      </c>
      <c r="F37" s="59">
        <v>52</v>
      </c>
      <c r="G37" s="59">
        <v>10</v>
      </c>
      <c r="H37" s="59">
        <v>1</v>
      </c>
      <c r="I37" s="59">
        <v>2</v>
      </c>
      <c r="J37" s="59">
        <v>4</v>
      </c>
      <c r="K37" s="59">
        <v>1</v>
      </c>
      <c r="L37" s="59">
        <v>2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2:25">
      <c r="B38" s="59" t="s">
        <v>109</v>
      </c>
      <c r="C38" s="59" t="s">
        <v>39</v>
      </c>
      <c r="D38" s="81">
        <v>43207</v>
      </c>
      <c r="E38" s="59">
        <v>3057</v>
      </c>
      <c r="F38" s="59">
        <v>31</v>
      </c>
      <c r="G38" s="59">
        <v>10</v>
      </c>
      <c r="H38" s="59"/>
      <c r="I38" s="59">
        <v>1</v>
      </c>
      <c r="J38" s="59">
        <v>4</v>
      </c>
      <c r="K38" s="59">
        <v>4</v>
      </c>
      <c r="L38" s="59">
        <v>1</v>
      </c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2:25">
      <c r="B39" s="59" t="s">
        <v>110</v>
      </c>
      <c r="C39" s="59" t="s">
        <v>39</v>
      </c>
      <c r="D39" s="81">
        <v>43207</v>
      </c>
      <c r="E39" s="85">
        <v>4773</v>
      </c>
      <c r="F39" s="85">
        <v>59</v>
      </c>
      <c r="G39" s="85">
        <v>10</v>
      </c>
      <c r="H39" s="85"/>
      <c r="I39" s="85">
        <v>1</v>
      </c>
      <c r="J39" s="85">
        <v>3</v>
      </c>
      <c r="K39" s="85"/>
      <c r="L39" s="85">
        <v>2</v>
      </c>
      <c r="M39" s="85">
        <v>1</v>
      </c>
      <c r="N39" s="85">
        <v>1</v>
      </c>
      <c r="O39" s="85">
        <v>2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</row>
    <row r="40" spans="2:25">
      <c r="B40" s="59" t="s">
        <v>103</v>
      </c>
      <c r="C40" s="59" t="s">
        <v>115</v>
      </c>
      <c r="D40" s="81">
        <v>43207</v>
      </c>
      <c r="E40" s="59">
        <v>34</v>
      </c>
      <c r="F40" s="59">
        <v>65</v>
      </c>
      <c r="G40" s="59">
        <v>10</v>
      </c>
      <c r="H40" s="59">
        <v>10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2:25">
      <c r="B41" s="59" t="s">
        <v>105</v>
      </c>
      <c r="C41" s="59" t="s">
        <v>115</v>
      </c>
      <c r="D41" s="81">
        <v>43207</v>
      </c>
      <c r="E41" s="59">
        <v>17</v>
      </c>
      <c r="F41" s="59">
        <v>65</v>
      </c>
      <c r="G41" s="59">
        <v>10</v>
      </c>
      <c r="H41" s="59">
        <v>10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2:25">
      <c r="B42" s="59" t="s">
        <v>106</v>
      </c>
      <c r="C42" s="59" t="s">
        <v>115</v>
      </c>
      <c r="D42" s="81">
        <v>43207</v>
      </c>
      <c r="E42" s="59">
        <v>22</v>
      </c>
      <c r="F42" s="59">
        <v>91</v>
      </c>
      <c r="G42" s="59">
        <v>10</v>
      </c>
      <c r="H42" s="59">
        <v>10</v>
      </c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2:25">
      <c r="B43" s="59" t="s">
        <v>107</v>
      </c>
      <c r="C43" s="59" t="s">
        <v>115</v>
      </c>
      <c r="D43" s="81">
        <v>43207</v>
      </c>
      <c r="E43" s="59">
        <v>27</v>
      </c>
      <c r="F43" s="59">
        <v>144</v>
      </c>
      <c r="G43" s="59">
        <v>10</v>
      </c>
      <c r="H43" s="59">
        <v>10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2:25">
      <c r="B44" s="59" t="s">
        <v>108</v>
      </c>
      <c r="C44" s="59" t="s">
        <v>115</v>
      </c>
      <c r="D44" s="81">
        <v>43207</v>
      </c>
      <c r="E44" s="59">
        <v>13</v>
      </c>
      <c r="F44" s="59">
        <v>85</v>
      </c>
      <c r="G44" s="59">
        <v>10</v>
      </c>
      <c r="H44" s="59">
        <v>10</v>
      </c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 spans="2:25">
      <c r="B45" s="59" t="s">
        <v>109</v>
      </c>
      <c r="C45" s="59" t="s">
        <v>115</v>
      </c>
      <c r="D45" s="81">
        <v>43207</v>
      </c>
      <c r="E45" s="59">
        <v>34</v>
      </c>
      <c r="F45" s="59">
        <v>156</v>
      </c>
      <c r="G45" s="59">
        <v>10</v>
      </c>
      <c r="H45" s="59">
        <v>10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2:25">
      <c r="B46" s="59" t="s">
        <v>110</v>
      </c>
      <c r="C46" s="59" t="s">
        <v>115</v>
      </c>
      <c r="D46" s="81">
        <v>43207</v>
      </c>
      <c r="E46" s="59">
        <v>3</v>
      </c>
      <c r="F46" s="59">
        <v>86</v>
      </c>
      <c r="G46" s="59">
        <v>10</v>
      </c>
      <c r="H46" s="59">
        <v>10</v>
      </c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8" spans="2:25">
      <c r="B48" s="69" t="s">
        <v>47</v>
      </c>
    </row>
    <row r="49" spans="2:25">
      <c r="B49" s="79" t="s">
        <v>116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1"/>
    </row>
    <row r="50" spans="2:25">
      <c r="B50" s="87" t="s">
        <v>117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4"/>
    </row>
    <row r="51" spans="2:25">
      <c r="B51" s="75" t="s">
        <v>118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4"/>
    </row>
    <row r="52" spans="2:25">
      <c r="B52" s="75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</row>
    <row r="53" spans="2:25"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8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:D25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32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39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5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5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0:D45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5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39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45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Y4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0:D45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Y45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38 D40:D46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Y38 B40:Y4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9:C39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9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9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9:Y40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9"/>
  <sheetViews>
    <sheetView zoomScaleNormal="100" workbookViewId="0">
      <selection activeCell="B3" sqref="B3:Y3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119</v>
      </c>
      <c r="C1" s="3"/>
      <c r="E1" s="4" t="s">
        <v>120</v>
      </c>
      <c r="G1" s="92"/>
      <c r="H1" s="92"/>
      <c r="I1" s="92"/>
      <c r="O1" s="5"/>
      <c r="Q1" s="5"/>
      <c r="T1" s="86" t="s">
        <v>121</v>
      </c>
    </row>
    <row r="2" spans="1:25" ht="20.25">
      <c r="B2" s="93" t="s">
        <v>122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>
      <c r="B3" s="98" t="s">
        <v>162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5" ht="17.25" thickBot="1">
      <c r="A4" s="7"/>
      <c r="B4" s="8" t="s">
        <v>123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124</v>
      </c>
      <c r="C5" s="12" t="s">
        <v>125</v>
      </c>
      <c r="D5" s="13"/>
      <c r="E5" s="14" t="s">
        <v>126</v>
      </c>
      <c r="F5" s="15"/>
      <c r="G5" s="94" t="s">
        <v>127</v>
      </c>
      <c r="H5" s="94"/>
      <c r="I5" s="16"/>
      <c r="J5" s="95">
        <v>43235</v>
      </c>
      <c r="K5" s="95"/>
      <c r="L5" s="95"/>
      <c r="M5" s="95"/>
      <c r="N5" s="95"/>
      <c r="O5" s="16"/>
      <c r="P5" s="17" t="s">
        <v>128</v>
      </c>
      <c r="Q5" s="18"/>
      <c r="R5" s="19"/>
      <c r="S5" s="14"/>
      <c r="T5" s="14"/>
      <c r="U5" s="96">
        <v>43244</v>
      </c>
      <c r="V5" s="97"/>
      <c r="W5" s="97"/>
      <c r="X5" s="97"/>
      <c r="Y5" s="20"/>
    </row>
    <row r="6" spans="1:25">
      <c r="A6" s="7"/>
      <c r="B6" s="21" t="s">
        <v>129</v>
      </c>
      <c r="C6" s="22" t="s">
        <v>130</v>
      </c>
      <c r="D6" s="23"/>
      <c r="E6" s="24" t="s">
        <v>131</v>
      </c>
      <c r="F6" s="25"/>
      <c r="G6" s="88" t="s">
        <v>132</v>
      </c>
      <c r="H6" s="88"/>
      <c r="I6" s="26"/>
      <c r="J6" s="89">
        <v>43118</v>
      </c>
      <c r="K6" s="89"/>
      <c r="L6" s="89"/>
      <c r="M6" s="89"/>
      <c r="N6" s="89"/>
      <c r="O6" s="26"/>
      <c r="P6" s="27" t="s">
        <v>133</v>
      </c>
      <c r="Q6" s="28"/>
      <c r="R6" s="28"/>
      <c r="S6" s="26"/>
      <c r="T6" s="28"/>
      <c r="U6" s="90"/>
      <c r="V6" s="90"/>
      <c r="W6" s="90"/>
      <c r="X6" s="90"/>
      <c r="Y6" s="29" t="s">
        <v>134</v>
      </c>
    </row>
    <row r="7" spans="1:25">
      <c r="A7" s="30"/>
      <c r="B7" s="31" t="s">
        <v>135</v>
      </c>
      <c r="C7" s="22" t="s">
        <v>136</v>
      </c>
      <c r="D7" s="23"/>
      <c r="E7" s="32"/>
      <c r="F7" s="33"/>
      <c r="G7" s="88" t="s">
        <v>137</v>
      </c>
      <c r="H7" s="88"/>
      <c r="I7" s="26"/>
      <c r="J7" s="91"/>
      <c r="K7" s="91"/>
      <c r="L7" s="91"/>
      <c r="M7" s="91"/>
      <c r="N7" s="91"/>
      <c r="O7" s="26"/>
      <c r="P7" s="27" t="s">
        <v>138</v>
      </c>
      <c r="Q7" s="32"/>
      <c r="R7" s="32"/>
      <c r="S7" s="32"/>
      <c r="T7" s="32"/>
      <c r="U7" s="90"/>
      <c r="V7" s="90"/>
      <c r="W7" s="90"/>
      <c r="X7" s="90"/>
      <c r="Y7" s="34"/>
    </row>
    <row r="8" spans="1:25" ht="17.25" thickBot="1">
      <c r="A8" s="30"/>
      <c r="B8" s="35" t="s">
        <v>139</v>
      </c>
      <c r="C8" s="36" t="s">
        <v>140</v>
      </c>
      <c r="D8" s="37"/>
      <c r="E8" s="38" t="s">
        <v>141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142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혜인농장</v>
      </c>
      <c r="C10" s="51" t="s">
        <v>143</v>
      </c>
      <c r="D10" s="52">
        <f>ROUNDDOWN((J5-J6+1)/7,0)</f>
        <v>16</v>
      </c>
      <c r="E10" s="53" t="s">
        <v>144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 ht="16.5" customHeight="1">
      <c r="B12" s="59" t="s">
        <v>145</v>
      </c>
      <c r="C12" s="59" t="s">
        <v>146</v>
      </c>
      <c r="D12" s="81">
        <v>43235</v>
      </c>
      <c r="E12" s="62">
        <v>7</v>
      </c>
      <c r="F12" s="65">
        <v>36.885555678165879</v>
      </c>
      <c r="G12" s="59">
        <v>10</v>
      </c>
      <c r="H12" s="59">
        <v>1</v>
      </c>
      <c r="I12" s="59" t="s">
        <v>44</v>
      </c>
      <c r="J12" s="59" t="s">
        <v>44</v>
      </c>
      <c r="K12" s="59" t="s">
        <v>44</v>
      </c>
      <c r="L12" s="59" t="s">
        <v>44</v>
      </c>
      <c r="M12" s="59" t="s">
        <v>44</v>
      </c>
      <c r="N12" s="59" t="s">
        <v>44</v>
      </c>
      <c r="O12" s="59">
        <v>4</v>
      </c>
      <c r="P12" s="59">
        <v>3</v>
      </c>
      <c r="Q12" s="59">
        <v>2</v>
      </c>
      <c r="R12" s="59" t="s">
        <v>44</v>
      </c>
      <c r="S12" s="59" t="s">
        <v>44</v>
      </c>
      <c r="T12" s="59" t="s">
        <v>44</v>
      </c>
      <c r="U12" s="59"/>
      <c r="V12" s="59"/>
      <c r="W12" s="59"/>
      <c r="X12" s="59"/>
      <c r="Y12" s="59"/>
    </row>
    <row r="13" spans="1:25" ht="16.5" customHeight="1">
      <c r="B13" s="59" t="s">
        <v>147</v>
      </c>
      <c r="C13" s="59" t="s">
        <v>146</v>
      </c>
      <c r="D13" s="81">
        <v>43235</v>
      </c>
      <c r="E13" s="62">
        <v>6.2</v>
      </c>
      <c r="F13" s="66">
        <v>21.234857696915604</v>
      </c>
      <c r="G13" s="59">
        <v>10</v>
      </c>
      <c r="H13" s="59" t="s">
        <v>44</v>
      </c>
      <c r="I13" s="59" t="s">
        <v>44</v>
      </c>
      <c r="J13" s="59" t="s">
        <v>44</v>
      </c>
      <c r="K13" s="59" t="s">
        <v>44</v>
      </c>
      <c r="L13" s="59">
        <v>1</v>
      </c>
      <c r="M13" s="59">
        <v>2</v>
      </c>
      <c r="N13" s="59">
        <v>3</v>
      </c>
      <c r="O13" s="59">
        <v>2</v>
      </c>
      <c r="P13" s="59">
        <v>2</v>
      </c>
      <c r="Q13" s="59" t="s">
        <v>44</v>
      </c>
      <c r="R13" s="59" t="s">
        <v>44</v>
      </c>
      <c r="S13" s="59" t="s">
        <v>44</v>
      </c>
      <c r="T13" s="59" t="s">
        <v>44</v>
      </c>
      <c r="U13" s="59"/>
      <c r="V13" s="59"/>
      <c r="W13" s="59"/>
      <c r="X13" s="59"/>
      <c r="Y13" s="59"/>
    </row>
    <row r="14" spans="1:25" ht="16.5" customHeight="1">
      <c r="B14" s="59" t="s">
        <v>148</v>
      </c>
      <c r="C14" s="59" t="s">
        <v>146</v>
      </c>
      <c r="D14" s="81">
        <v>43235</v>
      </c>
      <c r="E14" s="62">
        <v>6</v>
      </c>
      <c r="F14" s="64">
        <v>23.570226039551585</v>
      </c>
      <c r="G14" s="59">
        <v>10</v>
      </c>
      <c r="H14" s="59" t="s">
        <v>44</v>
      </c>
      <c r="I14" s="59" t="s">
        <v>44</v>
      </c>
      <c r="J14" s="59" t="s">
        <v>44</v>
      </c>
      <c r="K14" s="59" t="s">
        <v>44</v>
      </c>
      <c r="L14" s="59">
        <v>2</v>
      </c>
      <c r="M14" s="59">
        <v>2</v>
      </c>
      <c r="N14" s="59">
        <v>1</v>
      </c>
      <c r="O14" s="59">
        <v>4</v>
      </c>
      <c r="P14" s="59">
        <v>1</v>
      </c>
      <c r="Q14" s="59" t="s">
        <v>44</v>
      </c>
      <c r="R14" s="59" t="s">
        <v>44</v>
      </c>
      <c r="S14" s="59" t="s">
        <v>44</v>
      </c>
      <c r="T14" s="59" t="s">
        <v>44</v>
      </c>
      <c r="U14" s="59"/>
      <c r="V14" s="59"/>
      <c r="W14" s="59"/>
      <c r="X14" s="59"/>
      <c r="Y14" s="59"/>
    </row>
    <row r="15" spans="1:25" ht="16.5" customHeight="1">
      <c r="B15" s="59" t="s">
        <v>149</v>
      </c>
      <c r="C15" s="59" t="s">
        <v>146</v>
      </c>
      <c r="D15" s="81">
        <v>43235</v>
      </c>
      <c r="E15" s="62">
        <v>4.8</v>
      </c>
      <c r="F15" s="64">
        <v>16.433554953054482</v>
      </c>
      <c r="G15" s="59">
        <v>10</v>
      </c>
      <c r="H15" s="59" t="s">
        <v>44</v>
      </c>
      <c r="I15" s="59" t="s">
        <v>44</v>
      </c>
      <c r="J15" s="59" t="s">
        <v>44</v>
      </c>
      <c r="K15" s="59" t="s">
        <v>44</v>
      </c>
      <c r="L15" s="59">
        <v>4</v>
      </c>
      <c r="M15" s="59">
        <v>4</v>
      </c>
      <c r="N15" s="59">
        <v>2</v>
      </c>
      <c r="O15" s="59" t="s">
        <v>44</v>
      </c>
      <c r="P15" s="59" t="s">
        <v>44</v>
      </c>
      <c r="Q15" s="59" t="s">
        <v>44</v>
      </c>
      <c r="R15" s="59" t="s">
        <v>44</v>
      </c>
      <c r="S15" s="59" t="s">
        <v>44</v>
      </c>
      <c r="T15" s="59" t="s">
        <v>44</v>
      </c>
      <c r="U15" s="59"/>
      <c r="V15" s="59"/>
      <c r="W15" s="59"/>
      <c r="X15" s="59"/>
      <c r="Y15" s="59"/>
    </row>
    <row r="16" spans="1:25" ht="16.5" customHeight="1">
      <c r="B16" s="59" t="s">
        <v>150</v>
      </c>
      <c r="C16" s="59" t="s">
        <v>146</v>
      </c>
      <c r="D16" s="81">
        <v>43235</v>
      </c>
      <c r="E16" s="62">
        <v>4.3</v>
      </c>
      <c r="F16" s="64">
        <v>47.84899026980144</v>
      </c>
      <c r="G16" s="59">
        <v>10</v>
      </c>
      <c r="H16" s="59">
        <v>1</v>
      </c>
      <c r="I16" s="59" t="s">
        <v>44</v>
      </c>
      <c r="J16" s="59">
        <v>1</v>
      </c>
      <c r="K16" s="59" t="s">
        <v>44</v>
      </c>
      <c r="L16" s="59">
        <v>3</v>
      </c>
      <c r="M16" s="59">
        <v>2</v>
      </c>
      <c r="N16" s="59">
        <v>2</v>
      </c>
      <c r="O16" s="59">
        <v>1</v>
      </c>
      <c r="P16" s="59" t="s">
        <v>44</v>
      </c>
      <c r="Q16" s="59" t="s">
        <v>44</v>
      </c>
      <c r="R16" s="59" t="s">
        <v>44</v>
      </c>
      <c r="S16" s="59" t="s">
        <v>44</v>
      </c>
      <c r="T16" s="59" t="s">
        <v>44</v>
      </c>
      <c r="U16" s="59"/>
      <c r="V16" s="59"/>
      <c r="W16" s="59"/>
      <c r="X16" s="59"/>
      <c r="Y16" s="59"/>
    </row>
    <row r="17" spans="2:25" ht="16.5" customHeight="1">
      <c r="B17" s="59" t="s">
        <v>151</v>
      </c>
      <c r="C17" s="59" t="s">
        <v>146</v>
      </c>
      <c r="D17" s="81">
        <v>43235</v>
      </c>
      <c r="E17" s="62">
        <v>5.6</v>
      </c>
      <c r="F17" s="64">
        <v>39.662693449899237</v>
      </c>
      <c r="G17" s="59">
        <v>10</v>
      </c>
      <c r="H17" s="59">
        <v>1</v>
      </c>
      <c r="I17" s="59" t="s">
        <v>44</v>
      </c>
      <c r="J17" s="59" t="s">
        <v>44</v>
      </c>
      <c r="K17" s="59" t="s">
        <v>44</v>
      </c>
      <c r="L17" s="59">
        <v>1</v>
      </c>
      <c r="M17" s="59" t="s">
        <v>44</v>
      </c>
      <c r="N17" s="59">
        <v>5</v>
      </c>
      <c r="O17" s="59">
        <v>2</v>
      </c>
      <c r="P17" s="59">
        <v>1</v>
      </c>
      <c r="Q17" s="59" t="s">
        <v>44</v>
      </c>
      <c r="R17" s="59" t="s">
        <v>44</v>
      </c>
      <c r="S17" s="59" t="s">
        <v>44</v>
      </c>
      <c r="T17" s="59" t="s">
        <v>44</v>
      </c>
      <c r="U17" s="59"/>
      <c r="V17" s="59"/>
      <c r="W17" s="59"/>
      <c r="X17" s="59"/>
      <c r="Y17" s="59"/>
    </row>
    <row r="18" spans="2:25" ht="16.5" customHeight="1">
      <c r="B18" s="59" t="s">
        <v>152</v>
      </c>
      <c r="C18" s="59" t="s">
        <v>146</v>
      </c>
      <c r="D18" s="81">
        <v>43235</v>
      </c>
      <c r="E18" s="62">
        <v>4.2</v>
      </c>
      <c r="F18" s="64">
        <v>43.179271456302985</v>
      </c>
      <c r="G18" s="59">
        <v>10</v>
      </c>
      <c r="H18" s="59">
        <v>1</v>
      </c>
      <c r="I18" s="59" t="s">
        <v>44</v>
      </c>
      <c r="J18" s="59" t="s">
        <v>44</v>
      </c>
      <c r="K18" s="59">
        <v>1</v>
      </c>
      <c r="L18" s="59">
        <v>3</v>
      </c>
      <c r="M18" s="59">
        <v>4</v>
      </c>
      <c r="N18" s="59" t="s">
        <v>44</v>
      </c>
      <c r="O18" s="59">
        <v>1</v>
      </c>
      <c r="P18" s="59" t="s">
        <v>44</v>
      </c>
      <c r="Q18" s="59" t="s">
        <v>44</v>
      </c>
      <c r="R18" s="59" t="s">
        <v>44</v>
      </c>
      <c r="S18" s="59" t="s">
        <v>44</v>
      </c>
      <c r="T18" s="59" t="s">
        <v>44</v>
      </c>
      <c r="U18" s="59"/>
      <c r="V18" s="59"/>
      <c r="W18" s="59"/>
      <c r="X18" s="59"/>
      <c r="Y18" s="59"/>
    </row>
    <row r="19" spans="2:25" ht="16.5" customHeight="1">
      <c r="B19" s="59" t="s">
        <v>145</v>
      </c>
      <c r="C19" s="59" t="s">
        <v>153</v>
      </c>
      <c r="D19" s="81">
        <v>43235</v>
      </c>
      <c r="E19" s="62">
        <v>6.2</v>
      </c>
      <c r="F19" s="65">
        <v>37.864122283137661</v>
      </c>
      <c r="G19" s="59">
        <v>10</v>
      </c>
      <c r="H19" s="59">
        <v>1</v>
      </c>
      <c r="I19" s="59" t="s">
        <v>44</v>
      </c>
      <c r="J19" s="59" t="s">
        <v>44</v>
      </c>
      <c r="K19" s="59" t="s">
        <v>44</v>
      </c>
      <c r="L19" s="59" t="s">
        <v>44</v>
      </c>
      <c r="M19" s="59" t="s">
        <v>44</v>
      </c>
      <c r="N19" s="59">
        <v>4</v>
      </c>
      <c r="O19" s="59">
        <v>2</v>
      </c>
      <c r="P19" s="59">
        <v>3</v>
      </c>
      <c r="Q19" s="59" t="s">
        <v>44</v>
      </c>
      <c r="R19" s="59" t="s">
        <v>44</v>
      </c>
      <c r="S19" s="59" t="s">
        <v>44</v>
      </c>
      <c r="T19" s="59" t="s">
        <v>44</v>
      </c>
      <c r="U19" s="59"/>
      <c r="V19" s="59"/>
      <c r="W19" s="59"/>
      <c r="X19" s="59"/>
      <c r="Y19" s="59"/>
    </row>
    <row r="20" spans="2:25" ht="16.5" customHeight="1">
      <c r="B20" s="59" t="s">
        <v>147</v>
      </c>
      <c r="C20" s="59" t="s">
        <v>153</v>
      </c>
      <c r="D20" s="81">
        <v>43235</v>
      </c>
      <c r="E20" s="62">
        <v>6.1</v>
      </c>
      <c r="F20" s="66">
        <v>12.096144055288855</v>
      </c>
      <c r="G20" s="59">
        <v>10</v>
      </c>
      <c r="H20" s="59" t="s">
        <v>44</v>
      </c>
      <c r="I20" s="59" t="s">
        <v>44</v>
      </c>
      <c r="J20" s="59" t="s">
        <v>44</v>
      </c>
      <c r="K20" s="59" t="s">
        <v>44</v>
      </c>
      <c r="L20" s="59" t="s">
        <v>44</v>
      </c>
      <c r="M20" s="59">
        <v>2</v>
      </c>
      <c r="N20" s="59">
        <v>5</v>
      </c>
      <c r="O20" s="59">
        <v>3</v>
      </c>
      <c r="P20" s="59" t="s">
        <v>44</v>
      </c>
      <c r="Q20" s="59" t="s">
        <v>44</v>
      </c>
      <c r="R20" s="59" t="s">
        <v>44</v>
      </c>
      <c r="S20" s="59" t="s">
        <v>44</v>
      </c>
      <c r="T20" s="59" t="s">
        <v>44</v>
      </c>
      <c r="U20" s="59"/>
      <c r="V20" s="59"/>
      <c r="W20" s="59"/>
      <c r="X20" s="59"/>
      <c r="Y20" s="59"/>
    </row>
    <row r="21" spans="2:25" ht="16.5" customHeight="1">
      <c r="B21" s="59" t="s">
        <v>148</v>
      </c>
      <c r="C21" s="59" t="s">
        <v>153</v>
      </c>
      <c r="D21" s="81">
        <v>43235</v>
      </c>
      <c r="E21" s="62">
        <v>6.3</v>
      </c>
      <c r="F21" s="64">
        <v>10.713469170008807</v>
      </c>
      <c r="G21" s="59">
        <v>10</v>
      </c>
      <c r="H21" s="59" t="s">
        <v>44</v>
      </c>
      <c r="I21" s="59" t="s">
        <v>44</v>
      </c>
      <c r="J21" s="59" t="s">
        <v>44</v>
      </c>
      <c r="K21" s="59" t="s">
        <v>44</v>
      </c>
      <c r="L21" s="59" t="s">
        <v>44</v>
      </c>
      <c r="M21" s="59" t="s">
        <v>44</v>
      </c>
      <c r="N21" s="59">
        <v>8</v>
      </c>
      <c r="O21" s="59">
        <v>1</v>
      </c>
      <c r="P21" s="59">
        <v>1</v>
      </c>
      <c r="Q21" s="59" t="s">
        <v>44</v>
      </c>
      <c r="R21" s="59" t="s">
        <v>44</v>
      </c>
      <c r="S21" s="59" t="s">
        <v>44</v>
      </c>
      <c r="T21" s="59" t="s">
        <v>44</v>
      </c>
      <c r="U21" s="59"/>
      <c r="V21" s="59"/>
      <c r="W21" s="59"/>
      <c r="X21" s="59"/>
      <c r="Y21" s="59"/>
    </row>
    <row r="22" spans="2:25" ht="15" customHeight="1">
      <c r="B22" s="59" t="s">
        <v>149</v>
      </c>
      <c r="C22" s="59" t="s">
        <v>153</v>
      </c>
      <c r="D22" s="81">
        <v>43235</v>
      </c>
      <c r="E22" s="62">
        <v>5.7</v>
      </c>
      <c r="F22" s="64">
        <v>11.841202766851836</v>
      </c>
      <c r="G22" s="59">
        <v>10</v>
      </c>
      <c r="H22" s="59" t="s">
        <v>44</v>
      </c>
      <c r="I22" s="59" t="s">
        <v>44</v>
      </c>
      <c r="J22" s="59" t="s">
        <v>44</v>
      </c>
      <c r="K22" s="59" t="s">
        <v>44</v>
      </c>
      <c r="L22" s="59" t="s">
        <v>44</v>
      </c>
      <c r="M22" s="59">
        <v>4</v>
      </c>
      <c r="N22" s="59">
        <v>5</v>
      </c>
      <c r="O22" s="59">
        <v>1</v>
      </c>
      <c r="P22" s="59" t="s">
        <v>44</v>
      </c>
      <c r="Q22" s="59" t="s">
        <v>44</v>
      </c>
      <c r="R22" s="59" t="s">
        <v>44</v>
      </c>
      <c r="S22" s="59" t="s">
        <v>44</v>
      </c>
      <c r="T22" s="59" t="s">
        <v>44</v>
      </c>
      <c r="U22" s="59"/>
      <c r="V22" s="59"/>
      <c r="W22" s="59"/>
      <c r="X22" s="59"/>
      <c r="Y22" s="59"/>
    </row>
    <row r="23" spans="2:25">
      <c r="B23" s="59" t="s">
        <v>150</v>
      </c>
      <c r="C23" s="59" t="s">
        <v>153</v>
      </c>
      <c r="D23" s="81">
        <v>43235</v>
      </c>
      <c r="E23" s="62">
        <v>4.8</v>
      </c>
      <c r="F23" s="64">
        <v>40.253824294970656</v>
      </c>
      <c r="G23" s="59">
        <v>10</v>
      </c>
      <c r="H23" s="59">
        <v>1</v>
      </c>
      <c r="I23" s="59" t="s">
        <v>44</v>
      </c>
      <c r="J23" s="59" t="s">
        <v>44</v>
      </c>
      <c r="K23" s="59" t="s">
        <v>44</v>
      </c>
      <c r="L23" s="59">
        <v>2</v>
      </c>
      <c r="M23" s="59">
        <v>3</v>
      </c>
      <c r="N23" s="59">
        <v>3</v>
      </c>
      <c r="O23" s="59">
        <v>1</v>
      </c>
      <c r="P23" s="59" t="s">
        <v>44</v>
      </c>
      <c r="Q23" s="59" t="s">
        <v>44</v>
      </c>
      <c r="R23" s="59" t="s">
        <v>44</v>
      </c>
      <c r="S23" s="59" t="s">
        <v>44</v>
      </c>
      <c r="T23" s="59" t="s">
        <v>44</v>
      </c>
      <c r="U23" s="59"/>
      <c r="V23" s="59"/>
      <c r="W23" s="59"/>
      <c r="X23" s="59"/>
      <c r="Y23" s="59"/>
    </row>
    <row r="24" spans="2:25">
      <c r="B24" s="59" t="s">
        <v>151</v>
      </c>
      <c r="C24" s="59" t="s">
        <v>153</v>
      </c>
      <c r="D24" s="81">
        <v>43235</v>
      </c>
      <c r="E24" s="62">
        <v>5.3</v>
      </c>
      <c r="F24" s="64">
        <v>36.726544202909281</v>
      </c>
      <c r="G24" s="59">
        <v>10</v>
      </c>
      <c r="H24" s="59">
        <v>1</v>
      </c>
      <c r="I24" s="59" t="s">
        <v>44</v>
      </c>
      <c r="J24" s="59" t="s">
        <v>44</v>
      </c>
      <c r="K24" s="59" t="s">
        <v>44</v>
      </c>
      <c r="L24" s="59" t="s">
        <v>44</v>
      </c>
      <c r="M24" s="59">
        <v>2</v>
      </c>
      <c r="N24" s="59">
        <v>6</v>
      </c>
      <c r="O24" s="59">
        <v>1</v>
      </c>
      <c r="P24" s="59" t="s">
        <v>44</v>
      </c>
      <c r="Q24" s="59" t="s">
        <v>44</v>
      </c>
      <c r="R24" s="59" t="s">
        <v>44</v>
      </c>
      <c r="S24" s="59" t="s">
        <v>44</v>
      </c>
      <c r="T24" s="59" t="s">
        <v>44</v>
      </c>
      <c r="U24" s="59"/>
      <c r="V24" s="59"/>
      <c r="W24" s="59"/>
      <c r="X24" s="59"/>
      <c r="Y24" s="59"/>
    </row>
    <row r="25" spans="2:25">
      <c r="B25" s="59" t="s">
        <v>152</v>
      </c>
      <c r="C25" s="59" t="s">
        <v>153</v>
      </c>
      <c r="D25" s="81">
        <v>43235</v>
      </c>
      <c r="E25" s="62">
        <v>5.3</v>
      </c>
      <c r="F25" s="64">
        <v>19.987734065497762</v>
      </c>
      <c r="G25" s="59">
        <v>10</v>
      </c>
      <c r="H25" s="59" t="s">
        <v>44</v>
      </c>
      <c r="I25" s="59" t="s">
        <v>44</v>
      </c>
      <c r="J25" s="59" t="s">
        <v>44</v>
      </c>
      <c r="K25" s="59" t="s">
        <v>44</v>
      </c>
      <c r="L25" s="59">
        <v>2</v>
      </c>
      <c r="M25" s="59">
        <v>5</v>
      </c>
      <c r="N25" s="59">
        <v>1</v>
      </c>
      <c r="O25" s="59">
        <v>2</v>
      </c>
      <c r="P25" s="59" t="s">
        <v>44</v>
      </c>
      <c r="Q25" s="59" t="s">
        <v>44</v>
      </c>
      <c r="R25" s="59" t="s">
        <v>44</v>
      </c>
      <c r="S25" s="59" t="s">
        <v>44</v>
      </c>
      <c r="T25" s="59" t="s">
        <v>44</v>
      </c>
      <c r="U25" s="59"/>
      <c r="V25" s="59"/>
      <c r="W25" s="59"/>
      <c r="X25" s="59"/>
      <c r="Y25" s="59"/>
    </row>
    <row r="26" spans="2:25">
      <c r="B26" s="59" t="s">
        <v>145</v>
      </c>
      <c r="C26" s="59" t="s">
        <v>154</v>
      </c>
      <c r="D26" s="81">
        <v>43235</v>
      </c>
      <c r="E26" s="62">
        <v>9.3000000000000007</v>
      </c>
      <c r="F26" s="65">
        <v>23.256097774205507</v>
      </c>
      <c r="G26" s="59">
        <v>10</v>
      </c>
      <c r="H26" s="59" t="s">
        <v>44</v>
      </c>
      <c r="I26" s="59" t="s">
        <v>44</v>
      </c>
      <c r="J26" s="59" t="s">
        <v>44</v>
      </c>
      <c r="K26" s="59" t="s">
        <v>44</v>
      </c>
      <c r="L26" s="59" t="s">
        <v>44</v>
      </c>
      <c r="M26" s="59">
        <v>1</v>
      </c>
      <c r="N26" s="59">
        <v>1</v>
      </c>
      <c r="O26" s="59" t="s">
        <v>44</v>
      </c>
      <c r="P26" s="59" t="s">
        <v>44</v>
      </c>
      <c r="Q26" s="59">
        <v>2</v>
      </c>
      <c r="R26" s="59">
        <v>2</v>
      </c>
      <c r="S26" s="59">
        <v>4</v>
      </c>
      <c r="T26" s="59" t="s">
        <v>44</v>
      </c>
      <c r="U26" s="59"/>
      <c r="V26" s="59"/>
      <c r="W26" s="59"/>
      <c r="X26" s="59"/>
      <c r="Y26" s="59"/>
    </row>
    <row r="27" spans="2:25">
      <c r="B27" s="59" t="s">
        <v>147</v>
      </c>
      <c r="C27" s="59" t="s">
        <v>154</v>
      </c>
      <c r="D27" s="81">
        <v>43235</v>
      </c>
      <c r="E27" s="62">
        <v>8.6999999999999993</v>
      </c>
      <c r="F27" s="66">
        <v>13.327606996878242</v>
      </c>
      <c r="G27" s="59">
        <v>10</v>
      </c>
      <c r="H27" s="59" t="s">
        <v>44</v>
      </c>
      <c r="I27" s="59" t="s">
        <v>44</v>
      </c>
      <c r="J27" s="59" t="s">
        <v>44</v>
      </c>
      <c r="K27" s="59" t="s">
        <v>44</v>
      </c>
      <c r="L27" s="59" t="s">
        <v>44</v>
      </c>
      <c r="M27" s="59" t="s">
        <v>44</v>
      </c>
      <c r="N27" s="59">
        <v>1</v>
      </c>
      <c r="O27" s="59" t="s">
        <v>44</v>
      </c>
      <c r="P27" s="59">
        <v>2</v>
      </c>
      <c r="Q27" s="59">
        <v>5</v>
      </c>
      <c r="R27" s="59">
        <v>2</v>
      </c>
      <c r="S27" s="59" t="s">
        <v>44</v>
      </c>
      <c r="T27" s="59" t="s">
        <v>44</v>
      </c>
      <c r="U27" s="59"/>
      <c r="V27" s="59"/>
      <c r="W27" s="59"/>
      <c r="X27" s="59"/>
      <c r="Y27" s="59"/>
    </row>
    <row r="28" spans="2:25">
      <c r="B28" s="59" t="s">
        <v>148</v>
      </c>
      <c r="C28" s="59" t="s">
        <v>154</v>
      </c>
      <c r="D28" s="81">
        <v>43235</v>
      </c>
      <c r="E28" s="62">
        <v>7.7</v>
      </c>
      <c r="F28" s="64">
        <v>12.320562312344354</v>
      </c>
      <c r="G28" s="59">
        <v>10</v>
      </c>
      <c r="H28" s="59" t="s">
        <v>44</v>
      </c>
      <c r="I28" s="59" t="s">
        <v>44</v>
      </c>
      <c r="J28" s="59" t="s">
        <v>44</v>
      </c>
      <c r="K28" s="59" t="s">
        <v>44</v>
      </c>
      <c r="L28" s="59" t="s">
        <v>44</v>
      </c>
      <c r="M28" s="59" t="s">
        <v>44</v>
      </c>
      <c r="N28" s="59">
        <v>1</v>
      </c>
      <c r="O28" s="59">
        <v>3</v>
      </c>
      <c r="P28" s="59">
        <v>4</v>
      </c>
      <c r="Q28" s="59">
        <v>2</v>
      </c>
      <c r="R28" s="59" t="s">
        <v>44</v>
      </c>
      <c r="S28" s="59" t="s">
        <v>44</v>
      </c>
      <c r="T28" s="59" t="s">
        <v>44</v>
      </c>
      <c r="U28" s="59"/>
      <c r="V28" s="59"/>
      <c r="W28" s="59"/>
      <c r="X28" s="59"/>
      <c r="Y28" s="59"/>
    </row>
    <row r="29" spans="2:25" ht="15" customHeight="1">
      <c r="B29" s="59" t="s">
        <v>149</v>
      </c>
      <c r="C29" s="59" t="s">
        <v>154</v>
      </c>
      <c r="D29" s="81">
        <v>43235</v>
      </c>
      <c r="E29" s="62">
        <v>9.4</v>
      </c>
      <c r="F29" s="64">
        <v>10.277572160418027</v>
      </c>
      <c r="G29" s="59">
        <v>10</v>
      </c>
      <c r="H29" s="59" t="s">
        <v>44</v>
      </c>
      <c r="I29" s="59" t="s">
        <v>44</v>
      </c>
      <c r="J29" s="59" t="s">
        <v>44</v>
      </c>
      <c r="K29" s="59" t="s">
        <v>44</v>
      </c>
      <c r="L29" s="59" t="s">
        <v>44</v>
      </c>
      <c r="M29" s="59" t="s">
        <v>44</v>
      </c>
      <c r="N29" s="59" t="s">
        <v>44</v>
      </c>
      <c r="O29" s="59" t="s">
        <v>44</v>
      </c>
      <c r="P29" s="59">
        <v>2</v>
      </c>
      <c r="Q29" s="59">
        <v>3</v>
      </c>
      <c r="R29" s="59">
        <v>4</v>
      </c>
      <c r="S29" s="59">
        <v>1</v>
      </c>
      <c r="T29" s="59" t="s">
        <v>44</v>
      </c>
      <c r="U29" s="59"/>
      <c r="V29" s="59"/>
      <c r="W29" s="59"/>
      <c r="X29" s="59"/>
      <c r="Y29" s="59"/>
    </row>
    <row r="30" spans="2:25">
      <c r="B30" s="59" t="s">
        <v>150</v>
      </c>
      <c r="C30" s="59" t="s">
        <v>154</v>
      </c>
      <c r="D30" s="81">
        <v>43235</v>
      </c>
      <c r="E30" s="62">
        <v>8.1999999999999993</v>
      </c>
      <c r="F30" s="64">
        <v>21.355976482217404</v>
      </c>
      <c r="G30" s="59">
        <v>10</v>
      </c>
      <c r="H30" s="59" t="s">
        <v>44</v>
      </c>
      <c r="I30" s="59" t="s">
        <v>44</v>
      </c>
      <c r="J30" s="59" t="s">
        <v>44</v>
      </c>
      <c r="K30" s="59" t="s">
        <v>44</v>
      </c>
      <c r="L30" s="59">
        <v>1</v>
      </c>
      <c r="M30" s="59" t="s">
        <v>44</v>
      </c>
      <c r="N30" s="59" t="s">
        <v>44</v>
      </c>
      <c r="O30" s="59" t="s">
        <v>44</v>
      </c>
      <c r="P30" s="59">
        <v>5</v>
      </c>
      <c r="Q30" s="59">
        <v>3</v>
      </c>
      <c r="R30" s="59" t="s">
        <v>44</v>
      </c>
      <c r="S30" s="59">
        <v>1</v>
      </c>
      <c r="T30" s="59" t="s">
        <v>44</v>
      </c>
      <c r="U30" s="59"/>
      <c r="V30" s="59"/>
      <c r="W30" s="59"/>
      <c r="X30" s="59"/>
      <c r="Y30" s="59"/>
    </row>
    <row r="31" spans="2:25">
      <c r="B31" s="59" t="s">
        <v>151</v>
      </c>
      <c r="C31" s="59" t="s">
        <v>154</v>
      </c>
      <c r="D31" s="81">
        <v>43235</v>
      </c>
      <c r="E31" s="62">
        <v>9</v>
      </c>
      <c r="F31" s="64">
        <v>33.538463474583025</v>
      </c>
      <c r="G31" s="59">
        <v>10</v>
      </c>
      <c r="H31" s="59" t="s">
        <v>44</v>
      </c>
      <c r="I31" s="59">
        <v>1</v>
      </c>
      <c r="J31" s="59" t="s">
        <v>44</v>
      </c>
      <c r="K31" s="59" t="s">
        <v>44</v>
      </c>
      <c r="L31" s="59" t="s">
        <v>44</v>
      </c>
      <c r="M31" s="59" t="s">
        <v>44</v>
      </c>
      <c r="N31" s="59" t="s">
        <v>44</v>
      </c>
      <c r="O31" s="59" t="s">
        <v>44</v>
      </c>
      <c r="P31" s="59">
        <v>1</v>
      </c>
      <c r="Q31" s="59">
        <v>2</v>
      </c>
      <c r="R31" s="59">
        <v>4</v>
      </c>
      <c r="S31" s="59">
        <v>1</v>
      </c>
      <c r="T31" s="59">
        <v>1</v>
      </c>
      <c r="U31" s="59"/>
      <c r="V31" s="59"/>
      <c r="W31" s="59"/>
      <c r="X31" s="59"/>
      <c r="Y31" s="59"/>
    </row>
    <row r="32" spans="2:25">
      <c r="B32" s="59" t="s">
        <v>152</v>
      </c>
      <c r="C32" s="59" t="s">
        <v>154</v>
      </c>
      <c r="D32" s="81">
        <v>43235</v>
      </c>
      <c r="E32" s="62">
        <v>9.9</v>
      </c>
      <c r="F32" s="64">
        <v>7.4531796704305071</v>
      </c>
      <c r="G32" s="59">
        <v>10</v>
      </c>
      <c r="H32" s="59" t="s">
        <v>44</v>
      </c>
      <c r="I32" s="59" t="s">
        <v>44</v>
      </c>
      <c r="J32" s="59" t="s">
        <v>44</v>
      </c>
      <c r="K32" s="59" t="s">
        <v>44</v>
      </c>
      <c r="L32" s="59" t="s">
        <v>44</v>
      </c>
      <c r="M32" s="59" t="s">
        <v>44</v>
      </c>
      <c r="N32" s="59" t="s">
        <v>44</v>
      </c>
      <c r="O32" s="59" t="s">
        <v>44</v>
      </c>
      <c r="P32" s="59" t="s">
        <v>44</v>
      </c>
      <c r="Q32" s="59">
        <v>3</v>
      </c>
      <c r="R32" s="59">
        <v>5</v>
      </c>
      <c r="S32" s="59">
        <v>2</v>
      </c>
      <c r="T32" s="59" t="s">
        <v>44</v>
      </c>
      <c r="U32" s="59"/>
      <c r="V32" s="59"/>
      <c r="W32" s="59"/>
      <c r="X32" s="59"/>
      <c r="Y32" s="59"/>
    </row>
    <row r="33" spans="2:25">
      <c r="B33" s="59" t="s">
        <v>145</v>
      </c>
      <c r="C33" s="59" t="s">
        <v>155</v>
      </c>
      <c r="D33" s="81">
        <v>43235</v>
      </c>
      <c r="E33" s="59">
        <v>5531</v>
      </c>
      <c r="F33" s="59">
        <v>63</v>
      </c>
      <c r="G33" s="59">
        <v>10</v>
      </c>
      <c r="H33" s="59">
        <v>1</v>
      </c>
      <c r="I33" s="59"/>
      <c r="J33" s="59">
        <v>1</v>
      </c>
      <c r="K33" s="59">
        <v>3</v>
      </c>
      <c r="L33" s="59"/>
      <c r="M33" s="59">
        <v>2</v>
      </c>
      <c r="N33" s="59"/>
      <c r="O33" s="59">
        <v>2</v>
      </c>
      <c r="P33" s="59"/>
      <c r="Q33" s="59">
        <v>1</v>
      </c>
      <c r="R33" s="59"/>
      <c r="S33" s="59"/>
      <c r="T33" s="59"/>
      <c r="U33" s="59"/>
      <c r="V33" s="59"/>
      <c r="W33" s="59"/>
      <c r="X33" s="59"/>
      <c r="Y33" s="59"/>
    </row>
    <row r="34" spans="2:25">
      <c r="B34" s="59" t="s">
        <v>147</v>
      </c>
      <c r="C34" s="59" t="s">
        <v>155</v>
      </c>
      <c r="D34" s="81">
        <v>43235</v>
      </c>
      <c r="E34" s="59">
        <v>2373</v>
      </c>
      <c r="F34" s="59">
        <v>59</v>
      </c>
      <c r="G34" s="59">
        <v>10</v>
      </c>
      <c r="H34" s="59">
        <v>5</v>
      </c>
      <c r="I34" s="59"/>
      <c r="J34" s="59">
        <v>2</v>
      </c>
      <c r="K34" s="59">
        <v>2</v>
      </c>
      <c r="L34" s="59"/>
      <c r="M34" s="59">
        <v>1</v>
      </c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2:25">
      <c r="B35" s="59" t="s">
        <v>148</v>
      </c>
      <c r="C35" s="59" t="s">
        <v>155</v>
      </c>
      <c r="D35" s="81">
        <v>43235</v>
      </c>
      <c r="E35" s="59">
        <v>3856</v>
      </c>
      <c r="F35" s="59">
        <v>74</v>
      </c>
      <c r="G35" s="59">
        <v>10</v>
      </c>
      <c r="H35" s="59">
        <v>2</v>
      </c>
      <c r="I35" s="59"/>
      <c r="J35" s="59">
        <v>3</v>
      </c>
      <c r="K35" s="59">
        <v>1</v>
      </c>
      <c r="L35" s="59">
        <v>2</v>
      </c>
      <c r="M35" s="59"/>
      <c r="N35" s="59">
        <v>1</v>
      </c>
      <c r="O35" s="59"/>
      <c r="P35" s="59">
        <v>1</v>
      </c>
      <c r="Q35" s="59"/>
      <c r="R35" s="59"/>
      <c r="S35" s="59"/>
      <c r="T35" s="59"/>
      <c r="U35" s="59"/>
      <c r="V35" s="59"/>
      <c r="W35" s="59"/>
      <c r="X35" s="59"/>
      <c r="Y35" s="59"/>
    </row>
    <row r="36" spans="2:25">
      <c r="B36" s="59" t="s">
        <v>149</v>
      </c>
      <c r="C36" s="59" t="s">
        <v>155</v>
      </c>
      <c r="D36" s="81">
        <v>43235</v>
      </c>
      <c r="E36" s="59">
        <v>3181</v>
      </c>
      <c r="F36" s="59">
        <v>40</v>
      </c>
      <c r="G36" s="59">
        <v>10</v>
      </c>
      <c r="H36" s="59">
        <v>1</v>
      </c>
      <c r="I36" s="59"/>
      <c r="J36" s="59">
        <v>4</v>
      </c>
      <c r="K36" s="59">
        <v>3</v>
      </c>
      <c r="L36" s="59">
        <v>1</v>
      </c>
      <c r="M36" s="59">
        <v>1</v>
      </c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2:25">
      <c r="B37" s="59" t="s">
        <v>150</v>
      </c>
      <c r="C37" s="59" t="s">
        <v>155</v>
      </c>
      <c r="D37" s="81">
        <v>43235</v>
      </c>
      <c r="E37" s="59">
        <v>3589</v>
      </c>
      <c r="F37" s="59">
        <v>65</v>
      </c>
      <c r="G37" s="59">
        <v>10</v>
      </c>
      <c r="H37" s="59">
        <v>2</v>
      </c>
      <c r="I37" s="59"/>
      <c r="J37" s="59">
        <v>2</v>
      </c>
      <c r="K37" s="59">
        <v>3</v>
      </c>
      <c r="L37" s="59">
        <v>1</v>
      </c>
      <c r="M37" s="59">
        <v>1</v>
      </c>
      <c r="N37" s="59"/>
      <c r="O37" s="59">
        <v>1</v>
      </c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2:25">
      <c r="B38" s="59" t="s">
        <v>151</v>
      </c>
      <c r="C38" s="59" t="s">
        <v>155</v>
      </c>
      <c r="D38" s="81">
        <v>43235</v>
      </c>
      <c r="E38" s="59">
        <v>7069</v>
      </c>
      <c r="F38" s="59">
        <v>60</v>
      </c>
      <c r="G38" s="59">
        <v>10</v>
      </c>
      <c r="H38" s="59"/>
      <c r="I38" s="59"/>
      <c r="J38" s="59"/>
      <c r="K38" s="59">
        <v>4</v>
      </c>
      <c r="L38" s="59">
        <v>1</v>
      </c>
      <c r="M38" s="59"/>
      <c r="N38" s="59">
        <v>2</v>
      </c>
      <c r="O38" s="59">
        <v>1</v>
      </c>
      <c r="P38" s="59"/>
      <c r="Q38" s="59">
        <v>1</v>
      </c>
      <c r="R38" s="59">
        <v>1</v>
      </c>
      <c r="S38" s="59"/>
      <c r="T38" s="59"/>
      <c r="U38" s="59"/>
      <c r="V38" s="59"/>
      <c r="W38" s="59"/>
      <c r="X38" s="59"/>
      <c r="Y38" s="59"/>
    </row>
    <row r="39" spans="2:25">
      <c r="B39" s="59" t="s">
        <v>152</v>
      </c>
      <c r="C39" s="59" t="s">
        <v>155</v>
      </c>
      <c r="D39" s="81">
        <v>43235</v>
      </c>
      <c r="E39" s="59">
        <v>3978</v>
      </c>
      <c r="F39" s="59">
        <v>34</v>
      </c>
      <c r="G39" s="59">
        <v>10</v>
      </c>
      <c r="H39" s="59"/>
      <c r="I39" s="59"/>
      <c r="J39" s="59">
        <v>2</v>
      </c>
      <c r="K39" s="59">
        <v>3</v>
      </c>
      <c r="L39" s="59">
        <v>3</v>
      </c>
      <c r="M39" s="59">
        <v>1</v>
      </c>
      <c r="N39" s="59">
        <v>1</v>
      </c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2:25">
      <c r="B40" s="59" t="s">
        <v>145</v>
      </c>
      <c r="C40" s="59" t="s">
        <v>39</v>
      </c>
      <c r="D40" s="81">
        <v>43235</v>
      </c>
      <c r="E40" s="59">
        <v>5417</v>
      </c>
      <c r="F40" s="59">
        <v>56</v>
      </c>
      <c r="G40" s="59">
        <v>10</v>
      </c>
      <c r="H40" s="59"/>
      <c r="I40" s="59">
        <v>1</v>
      </c>
      <c r="J40" s="59">
        <v>3</v>
      </c>
      <c r="K40" s="59"/>
      <c r="L40" s="59">
        <v>1</v>
      </c>
      <c r="M40" s="59">
        <v>1</v>
      </c>
      <c r="N40" s="59">
        <v>2</v>
      </c>
      <c r="O40" s="59">
        <v>1</v>
      </c>
      <c r="P40" s="59">
        <v>1</v>
      </c>
      <c r="Q40" s="59"/>
      <c r="R40" s="59"/>
      <c r="S40" s="59"/>
      <c r="T40" s="59"/>
      <c r="U40" s="59"/>
      <c r="V40" s="59"/>
      <c r="W40" s="59"/>
      <c r="X40" s="59"/>
      <c r="Y40" s="59"/>
    </row>
    <row r="41" spans="2:25">
      <c r="B41" s="59" t="s">
        <v>147</v>
      </c>
      <c r="C41" s="59" t="s">
        <v>39</v>
      </c>
      <c r="D41" s="81">
        <v>43235</v>
      </c>
      <c r="E41" s="59">
        <v>4471</v>
      </c>
      <c r="F41" s="59">
        <v>39</v>
      </c>
      <c r="G41" s="59">
        <v>10</v>
      </c>
      <c r="H41" s="59"/>
      <c r="I41" s="59">
        <v>1</v>
      </c>
      <c r="J41" s="59">
        <v>1</v>
      </c>
      <c r="K41" s="59">
        <v>1</v>
      </c>
      <c r="L41" s="59">
        <v>4</v>
      </c>
      <c r="M41" s="59">
        <v>1</v>
      </c>
      <c r="N41" s="59">
        <v>2</v>
      </c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2:25">
      <c r="B42" s="59" t="s">
        <v>148</v>
      </c>
      <c r="C42" s="59" t="s">
        <v>39</v>
      </c>
      <c r="D42" s="81">
        <v>43235</v>
      </c>
      <c r="E42" s="59">
        <v>4159</v>
      </c>
      <c r="F42" s="59">
        <v>73</v>
      </c>
      <c r="G42" s="59">
        <v>10</v>
      </c>
      <c r="H42" s="59"/>
      <c r="I42" s="59">
        <v>3</v>
      </c>
      <c r="J42" s="59">
        <v>2</v>
      </c>
      <c r="K42" s="59">
        <v>1</v>
      </c>
      <c r="L42" s="59"/>
      <c r="M42" s="59">
        <v>2</v>
      </c>
      <c r="N42" s="59"/>
      <c r="O42" s="59">
        <v>2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2:25">
      <c r="B43" s="59" t="s">
        <v>149</v>
      </c>
      <c r="C43" s="59" t="s">
        <v>39</v>
      </c>
      <c r="D43" s="81">
        <v>43235</v>
      </c>
      <c r="E43" s="59">
        <v>2776</v>
      </c>
      <c r="F43" s="59">
        <v>52</v>
      </c>
      <c r="G43" s="59">
        <v>10</v>
      </c>
      <c r="H43" s="59"/>
      <c r="I43" s="59">
        <v>3</v>
      </c>
      <c r="J43" s="59">
        <v>4</v>
      </c>
      <c r="K43" s="59">
        <v>1</v>
      </c>
      <c r="L43" s="59"/>
      <c r="M43" s="59">
        <v>2</v>
      </c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2:25">
      <c r="B44" s="59" t="s">
        <v>150</v>
      </c>
      <c r="C44" s="59" t="s">
        <v>39</v>
      </c>
      <c r="D44" s="81">
        <v>43235</v>
      </c>
      <c r="E44" s="59">
        <v>4243</v>
      </c>
      <c r="F44" s="59">
        <v>61</v>
      </c>
      <c r="G44" s="59">
        <v>10</v>
      </c>
      <c r="H44" s="59">
        <v>1</v>
      </c>
      <c r="I44" s="59"/>
      <c r="J44" s="59">
        <v>3</v>
      </c>
      <c r="K44" s="59">
        <v>1</v>
      </c>
      <c r="L44" s="59">
        <v>2</v>
      </c>
      <c r="M44" s="59">
        <v>2</v>
      </c>
      <c r="N44" s="59"/>
      <c r="O44" s="59">
        <v>1</v>
      </c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 spans="2:25">
      <c r="B45" s="59" t="s">
        <v>151</v>
      </c>
      <c r="C45" s="59" t="s">
        <v>39</v>
      </c>
      <c r="D45" s="81">
        <v>43235</v>
      </c>
      <c r="E45" s="59">
        <v>3013</v>
      </c>
      <c r="F45" s="59">
        <v>99</v>
      </c>
      <c r="G45" s="59">
        <v>10</v>
      </c>
      <c r="H45" s="59">
        <v>1</v>
      </c>
      <c r="I45" s="59">
        <v>4</v>
      </c>
      <c r="J45" s="59">
        <v>4</v>
      </c>
      <c r="K45" s="59"/>
      <c r="L45" s="59"/>
      <c r="M45" s="59"/>
      <c r="N45" s="59"/>
      <c r="O45" s="59"/>
      <c r="P45" s="59">
        <v>1</v>
      </c>
      <c r="Q45" s="59"/>
      <c r="R45" s="59"/>
      <c r="S45" s="59"/>
      <c r="T45" s="59"/>
      <c r="U45" s="59"/>
      <c r="V45" s="59"/>
      <c r="W45" s="59"/>
      <c r="X45" s="59"/>
      <c r="Y45" s="59"/>
    </row>
    <row r="46" spans="2:25">
      <c r="B46" s="59" t="s">
        <v>152</v>
      </c>
      <c r="C46" s="59" t="s">
        <v>39</v>
      </c>
      <c r="D46" s="81">
        <v>43235</v>
      </c>
      <c r="E46" s="59">
        <v>7590</v>
      </c>
      <c r="F46" s="59">
        <v>25</v>
      </c>
      <c r="G46" s="59">
        <v>10</v>
      </c>
      <c r="H46" s="59"/>
      <c r="I46" s="59"/>
      <c r="J46" s="59"/>
      <c r="K46" s="59"/>
      <c r="L46" s="59">
        <v>1</v>
      </c>
      <c r="M46" s="59"/>
      <c r="N46" s="59">
        <v>6</v>
      </c>
      <c r="O46" s="59">
        <v>2</v>
      </c>
      <c r="P46" s="59">
        <v>1</v>
      </c>
      <c r="Q46" s="59"/>
      <c r="R46" s="59"/>
      <c r="S46" s="59"/>
      <c r="T46" s="59"/>
      <c r="U46" s="59"/>
      <c r="V46" s="59"/>
      <c r="W46" s="59"/>
      <c r="X46" s="59"/>
      <c r="Y46" s="59"/>
    </row>
    <row r="47" spans="2:25">
      <c r="B47" s="59" t="s">
        <v>145</v>
      </c>
      <c r="C47" s="59" t="s">
        <v>156</v>
      </c>
      <c r="D47" s="81">
        <v>43235</v>
      </c>
      <c r="E47" s="59">
        <v>24</v>
      </c>
      <c r="F47" s="59">
        <v>179</v>
      </c>
      <c r="G47" s="59">
        <v>10</v>
      </c>
      <c r="H47" s="59">
        <v>10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2:25">
      <c r="B48" s="59" t="s">
        <v>147</v>
      </c>
      <c r="C48" s="59" t="s">
        <v>156</v>
      </c>
      <c r="D48" s="81">
        <v>43235</v>
      </c>
      <c r="E48" s="59">
        <v>75</v>
      </c>
      <c r="F48" s="59">
        <v>150</v>
      </c>
      <c r="G48" s="59">
        <v>10</v>
      </c>
      <c r="H48" s="59">
        <v>10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2:25">
      <c r="B49" s="59" t="s">
        <v>148</v>
      </c>
      <c r="C49" s="59" t="s">
        <v>156</v>
      </c>
      <c r="D49" s="81">
        <v>43235</v>
      </c>
      <c r="E49" s="59">
        <v>11</v>
      </c>
      <c r="F49" s="59">
        <v>82</v>
      </c>
      <c r="G49" s="59">
        <v>10</v>
      </c>
      <c r="H49" s="59">
        <v>10</v>
      </c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2:25">
      <c r="B50" s="59" t="s">
        <v>149</v>
      </c>
      <c r="C50" s="59" t="s">
        <v>156</v>
      </c>
      <c r="D50" s="81">
        <v>43235</v>
      </c>
      <c r="E50" s="59">
        <v>10</v>
      </c>
      <c r="F50" s="59">
        <v>170</v>
      </c>
      <c r="G50" s="59">
        <v>10</v>
      </c>
      <c r="H50" s="59">
        <v>10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2:25">
      <c r="B51" s="59" t="s">
        <v>150</v>
      </c>
      <c r="C51" s="59" t="s">
        <v>156</v>
      </c>
      <c r="D51" s="81">
        <v>43235</v>
      </c>
      <c r="E51" s="59">
        <v>31</v>
      </c>
      <c r="F51" s="59">
        <v>103</v>
      </c>
      <c r="G51" s="59">
        <v>10</v>
      </c>
      <c r="H51" s="59">
        <v>10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2:25">
      <c r="B52" s="59" t="s">
        <v>151</v>
      </c>
      <c r="C52" s="59" t="s">
        <v>156</v>
      </c>
      <c r="D52" s="81">
        <v>43235</v>
      </c>
      <c r="E52" s="59">
        <v>24</v>
      </c>
      <c r="F52" s="59">
        <v>175</v>
      </c>
      <c r="G52" s="59">
        <v>10</v>
      </c>
      <c r="H52" s="59">
        <v>10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2:25">
      <c r="B53" s="59" t="s">
        <v>152</v>
      </c>
      <c r="C53" s="59" t="s">
        <v>156</v>
      </c>
      <c r="D53" s="81">
        <v>43235</v>
      </c>
      <c r="E53" s="59">
        <v>44</v>
      </c>
      <c r="F53" s="59">
        <v>73</v>
      </c>
      <c r="G53" s="59">
        <v>10</v>
      </c>
      <c r="H53" s="59">
        <v>10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 spans="2:25">
      <c r="B54" s="59" t="s">
        <v>145</v>
      </c>
      <c r="C54" s="59" t="s">
        <v>41</v>
      </c>
      <c r="D54" s="81">
        <v>43235</v>
      </c>
      <c r="E54" s="59">
        <v>1603</v>
      </c>
      <c r="F54" s="59">
        <v>113</v>
      </c>
      <c r="G54" s="59">
        <v>10</v>
      </c>
      <c r="H54" s="59">
        <v>7</v>
      </c>
      <c r="I54" s="59">
        <v>1</v>
      </c>
      <c r="J54" s="59"/>
      <c r="K54" s="59"/>
      <c r="L54" s="59">
        <v>1</v>
      </c>
      <c r="M54" s="59">
        <v>1</v>
      </c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2:25">
      <c r="B55" s="59" t="s">
        <v>147</v>
      </c>
      <c r="C55" s="59" t="s">
        <v>41</v>
      </c>
      <c r="D55" s="81">
        <v>43235</v>
      </c>
      <c r="E55" s="59">
        <v>596</v>
      </c>
      <c r="F55" s="59">
        <v>51</v>
      </c>
      <c r="G55" s="59">
        <v>10</v>
      </c>
      <c r="H55" s="59">
        <v>10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2:25">
      <c r="B56" s="59" t="s">
        <v>148</v>
      </c>
      <c r="C56" s="59" t="s">
        <v>41</v>
      </c>
      <c r="D56" s="81">
        <v>43235</v>
      </c>
      <c r="E56" s="59">
        <v>658</v>
      </c>
      <c r="F56" s="59">
        <v>91</v>
      </c>
      <c r="G56" s="59">
        <v>10</v>
      </c>
      <c r="H56" s="59">
        <v>9</v>
      </c>
      <c r="I56" s="59"/>
      <c r="J56" s="59">
        <v>1</v>
      </c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2:25">
      <c r="B57" s="59" t="s">
        <v>149</v>
      </c>
      <c r="C57" s="59" t="s">
        <v>41</v>
      </c>
      <c r="D57" s="81">
        <v>43235</v>
      </c>
      <c r="E57" s="59">
        <v>890</v>
      </c>
      <c r="F57" s="59">
        <v>75</v>
      </c>
      <c r="G57" s="59">
        <v>10</v>
      </c>
      <c r="H57" s="59">
        <v>8</v>
      </c>
      <c r="I57" s="59">
        <v>1</v>
      </c>
      <c r="J57" s="59">
        <v>1</v>
      </c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2:25">
      <c r="B58" s="59" t="s">
        <v>150</v>
      </c>
      <c r="C58" s="59" t="s">
        <v>41</v>
      </c>
      <c r="D58" s="81">
        <v>43235</v>
      </c>
      <c r="E58" s="59">
        <v>1047</v>
      </c>
      <c r="F58" s="59">
        <v>77</v>
      </c>
      <c r="G58" s="59">
        <v>10</v>
      </c>
      <c r="H58" s="59">
        <v>7</v>
      </c>
      <c r="I58" s="59">
        <v>2</v>
      </c>
      <c r="J58" s="59">
        <v>1</v>
      </c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 spans="2:25">
      <c r="B59" s="59" t="s">
        <v>151</v>
      </c>
      <c r="C59" s="59" t="s">
        <v>41</v>
      </c>
      <c r="D59" s="81">
        <v>43235</v>
      </c>
      <c r="E59" s="59">
        <v>629</v>
      </c>
      <c r="F59" s="59">
        <v>85</v>
      </c>
      <c r="G59" s="59">
        <v>10</v>
      </c>
      <c r="H59" s="59">
        <v>8</v>
      </c>
      <c r="I59" s="59">
        <v>2</v>
      </c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 spans="2:25">
      <c r="B60" s="59" t="s">
        <v>152</v>
      </c>
      <c r="C60" s="59" t="s">
        <v>41</v>
      </c>
      <c r="D60" s="81">
        <v>43235</v>
      </c>
      <c r="E60" s="59">
        <v>777</v>
      </c>
      <c r="F60" s="59">
        <v>97</v>
      </c>
      <c r="G60" s="59">
        <v>10</v>
      </c>
      <c r="H60" s="59">
        <v>8</v>
      </c>
      <c r="I60" s="59">
        <v>1</v>
      </c>
      <c r="J60" s="59">
        <v>1</v>
      </c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</row>
    <row r="61" spans="2:25">
      <c r="B61" s="59" t="s">
        <v>145</v>
      </c>
      <c r="C61" s="59" t="s">
        <v>157</v>
      </c>
      <c r="D61" s="81">
        <v>43235</v>
      </c>
      <c r="E61" s="59">
        <v>31</v>
      </c>
      <c r="F61" s="59">
        <v>35</v>
      </c>
      <c r="G61" s="59">
        <v>10</v>
      </c>
      <c r="H61" s="59">
        <v>10</v>
      </c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</row>
    <row r="62" spans="2:25">
      <c r="B62" s="59" t="s">
        <v>147</v>
      </c>
      <c r="C62" s="59" t="s">
        <v>157</v>
      </c>
      <c r="D62" s="81">
        <v>43235</v>
      </c>
      <c r="E62" s="59">
        <v>28</v>
      </c>
      <c r="F62" s="59">
        <v>39</v>
      </c>
      <c r="G62" s="59">
        <v>10</v>
      </c>
      <c r="H62" s="59">
        <v>10</v>
      </c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 spans="2:25">
      <c r="B63" s="59" t="s">
        <v>148</v>
      </c>
      <c r="C63" s="59" t="s">
        <v>157</v>
      </c>
      <c r="D63" s="81">
        <v>43235</v>
      </c>
      <c r="E63" s="59">
        <v>22</v>
      </c>
      <c r="F63" s="59">
        <v>114</v>
      </c>
      <c r="G63" s="59">
        <v>10</v>
      </c>
      <c r="H63" s="59">
        <v>10</v>
      </c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2:25">
      <c r="B64" s="59" t="s">
        <v>149</v>
      </c>
      <c r="C64" s="59" t="s">
        <v>157</v>
      </c>
      <c r="D64" s="81">
        <v>43235</v>
      </c>
      <c r="E64" s="59">
        <v>8</v>
      </c>
      <c r="F64" s="59">
        <v>75</v>
      </c>
      <c r="G64" s="59">
        <v>10</v>
      </c>
      <c r="H64" s="59">
        <v>10</v>
      </c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</row>
    <row r="65" spans="2:25">
      <c r="B65" s="59" t="s">
        <v>150</v>
      </c>
      <c r="C65" s="59" t="s">
        <v>157</v>
      </c>
      <c r="D65" s="81">
        <v>43235</v>
      </c>
      <c r="E65" s="59">
        <v>11</v>
      </c>
      <c r="F65" s="59">
        <v>55</v>
      </c>
      <c r="G65" s="59">
        <v>10</v>
      </c>
      <c r="H65" s="59">
        <v>10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</row>
    <row r="66" spans="2:25">
      <c r="B66" s="59" t="s">
        <v>151</v>
      </c>
      <c r="C66" s="59" t="s">
        <v>157</v>
      </c>
      <c r="D66" s="81">
        <v>43235</v>
      </c>
      <c r="E66" s="59">
        <v>16</v>
      </c>
      <c r="F66" s="59">
        <v>31</v>
      </c>
      <c r="G66" s="59">
        <v>10</v>
      </c>
      <c r="H66" s="59">
        <v>10</v>
      </c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</row>
    <row r="67" spans="2:25">
      <c r="B67" s="59" t="s">
        <v>152</v>
      </c>
      <c r="C67" s="59" t="s">
        <v>157</v>
      </c>
      <c r="D67" s="81">
        <v>43235</v>
      </c>
      <c r="E67" s="59">
        <v>12</v>
      </c>
      <c r="F67" s="59">
        <v>92</v>
      </c>
      <c r="G67" s="59">
        <v>10</v>
      </c>
      <c r="H67" s="59">
        <v>10</v>
      </c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</row>
    <row r="68" spans="2:25">
      <c r="B68" s="59" t="s">
        <v>145</v>
      </c>
      <c r="C68" s="59" t="s">
        <v>158</v>
      </c>
      <c r="D68" s="81">
        <v>43235</v>
      </c>
      <c r="E68" s="59">
        <v>2203</v>
      </c>
      <c r="F68" s="59">
        <v>125</v>
      </c>
      <c r="G68" s="59">
        <v>10</v>
      </c>
      <c r="H68" s="59">
        <v>4</v>
      </c>
      <c r="I68" s="59">
        <v>2</v>
      </c>
      <c r="J68" s="59">
        <v>1</v>
      </c>
      <c r="K68" s="59">
        <v>1</v>
      </c>
      <c r="L68" s="59">
        <v>1</v>
      </c>
      <c r="M68" s="59"/>
      <c r="N68" s="59"/>
      <c r="O68" s="59"/>
      <c r="P68" s="59">
        <v>1</v>
      </c>
      <c r="Q68" s="59"/>
      <c r="R68" s="59"/>
      <c r="S68" s="59"/>
      <c r="T68" s="59"/>
      <c r="U68" s="59"/>
      <c r="V68" s="59"/>
      <c r="W68" s="59"/>
      <c r="X68" s="59"/>
      <c r="Y68" s="59"/>
    </row>
    <row r="69" spans="2:25">
      <c r="B69" s="59" t="s">
        <v>147</v>
      </c>
      <c r="C69" s="59" t="s">
        <v>158</v>
      </c>
      <c r="D69" s="81">
        <v>43235</v>
      </c>
      <c r="E69" s="59">
        <v>5856</v>
      </c>
      <c r="F69" s="59">
        <v>34</v>
      </c>
      <c r="G69" s="59">
        <v>10</v>
      </c>
      <c r="H69" s="59"/>
      <c r="I69" s="59"/>
      <c r="J69" s="59"/>
      <c r="K69" s="59">
        <v>1</v>
      </c>
      <c r="L69" s="59">
        <v>4</v>
      </c>
      <c r="M69" s="59">
        <v>1</v>
      </c>
      <c r="N69" s="59">
        <v>1</v>
      </c>
      <c r="O69" s="59">
        <v>1</v>
      </c>
      <c r="P69" s="59">
        <v>2</v>
      </c>
      <c r="Q69" s="59"/>
      <c r="R69" s="59"/>
      <c r="S69" s="59"/>
      <c r="T69" s="59"/>
      <c r="U69" s="59"/>
      <c r="V69" s="59"/>
      <c r="W69" s="59"/>
      <c r="X69" s="59"/>
      <c r="Y69" s="59"/>
    </row>
    <row r="70" spans="2:25">
      <c r="B70" s="59" t="s">
        <v>148</v>
      </c>
      <c r="C70" s="59" t="s">
        <v>158</v>
      </c>
      <c r="D70" s="81">
        <v>43235</v>
      </c>
      <c r="E70" s="59">
        <v>3447</v>
      </c>
      <c r="F70" s="59">
        <v>55</v>
      </c>
      <c r="G70" s="59">
        <v>10</v>
      </c>
      <c r="H70" s="59">
        <v>1</v>
      </c>
      <c r="I70" s="59"/>
      <c r="J70" s="59">
        <v>4</v>
      </c>
      <c r="K70" s="59">
        <v>2</v>
      </c>
      <c r="L70" s="59"/>
      <c r="M70" s="59">
        <v>2</v>
      </c>
      <c r="N70" s="59">
        <v>1</v>
      </c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</row>
    <row r="71" spans="2:25">
      <c r="B71" s="59" t="s">
        <v>149</v>
      </c>
      <c r="C71" s="59" t="s">
        <v>158</v>
      </c>
      <c r="D71" s="81">
        <v>43235</v>
      </c>
      <c r="E71" s="59">
        <v>4636</v>
      </c>
      <c r="F71" s="59">
        <v>40</v>
      </c>
      <c r="G71" s="59">
        <v>10</v>
      </c>
      <c r="H71" s="59"/>
      <c r="I71" s="59"/>
      <c r="J71" s="59">
        <v>2</v>
      </c>
      <c r="K71" s="59">
        <v>3</v>
      </c>
      <c r="L71" s="59">
        <v>1</v>
      </c>
      <c r="M71" s="59"/>
      <c r="N71" s="59">
        <v>2</v>
      </c>
      <c r="O71" s="59">
        <v>2</v>
      </c>
      <c r="P71" s="59"/>
      <c r="Q71" s="59"/>
      <c r="R71" s="59"/>
      <c r="S71" s="59"/>
      <c r="T71" s="59"/>
      <c r="U71" s="59"/>
      <c r="V71" s="59"/>
      <c r="W71" s="59"/>
      <c r="X71" s="59"/>
      <c r="Y71" s="59"/>
    </row>
    <row r="72" spans="2:25">
      <c r="B72" s="59" t="s">
        <v>150</v>
      </c>
      <c r="C72" s="59" t="s">
        <v>158</v>
      </c>
      <c r="D72" s="81">
        <v>43235</v>
      </c>
      <c r="E72" s="59">
        <v>4385</v>
      </c>
      <c r="F72" s="59">
        <v>2</v>
      </c>
      <c r="G72" s="59">
        <v>3</v>
      </c>
      <c r="H72" s="59"/>
      <c r="I72" s="59"/>
      <c r="J72" s="59"/>
      <c r="K72" s="59"/>
      <c r="L72" s="59">
        <v>3</v>
      </c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4" spans="2:25">
      <c r="B74" s="69" t="s">
        <v>47</v>
      </c>
    </row>
    <row r="75" spans="2:25">
      <c r="B75" s="79" t="s">
        <v>116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1"/>
    </row>
    <row r="76" spans="2:25">
      <c r="B76" s="75" t="s">
        <v>159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4"/>
    </row>
    <row r="77" spans="2:25">
      <c r="B77" s="75" t="s">
        <v>160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</row>
    <row r="78" spans="2:25">
      <c r="B78" s="72" t="s">
        <v>161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</row>
    <row r="79" spans="2:25">
      <c r="B79" s="76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8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8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:D25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32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39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5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5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0:D45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5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38 D40:D46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Y38 B40:Y46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9:C39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9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9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9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9:Y40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8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8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8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8 G12:G32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:D2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:D25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:D25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:D2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72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72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72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72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Y72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72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6주령</vt:lpstr>
      <vt:lpstr>8주령</vt:lpstr>
      <vt:lpstr>12주령</vt:lpstr>
      <vt:lpstr>16주령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2018-03-28T23:53:39Z</cp:lastPrinted>
  <dcterms:created xsi:type="dcterms:W3CDTF">2018-03-08T08:58:38Z</dcterms:created>
  <dcterms:modified xsi:type="dcterms:W3CDTF">2019-05-03T05:34:05Z</dcterms:modified>
</cp:coreProperties>
</file>